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emporaryStorage\5-Website - do NOT delete\"/>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7" i="1" l="1"/>
  <c r="C677" i="1" s="1"/>
  <c r="G676" i="1"/>
  <c r="C676" i="1" s="1"/>
  <c r="G675" i="1"/>
  <c r="C675" i="1" s="1"/>
  <c r="G674" i="1"/>
  <c r="C674" i="1" s="1"/>
  <c r="G673" i="1"/>
  <c r="C673" i="1" s="1"/>
  <c r="G672" i="1"/>
  <c r="C672" i="1" s="1"/>
  <c r="G671" i="1"/>
  <c r="C671" i="1" s="1"/>
  <c r="G670" i="1"/>
  <c r="C670" i="1" s="1"/>
  <c r="G669" i="1"/>
  <c r="C669" i="1" s="1"/>
  <c r="G668" i="1"/>
  <c r="C668" i="1" s="1"/>
  <c r="G667" i="1"/>
  <c r="C667" i="1" s="1"/>
  <c r="G666" i="1"/>
  <c r="C666" i="1" s="1"/>
  <c r="G665" i="1"/>
  <c r="C665" i="1" s="1"/>
  <c r="G664" i="1"/>
  <c r="C664" i="1" s="1"/>
  <c r="G663" i="1"/>
  <c r="C663" i="1" s="1"/>
  <c r="G662" i="1"/>
  <c r="C662" i="1" s="1"/>
  <c r="G661" i="1"/>
  <c r="C661" i="1" s="1"/>
  <c r="G660" i="1"/>
  <c r="C660" i="1" s="1"/>
  <c r="G659" i="1"/>
  <c r="C659" i="1" s="1"/>
  <c r="G658" i="1"/>
  <c r="C658" i="1" s="1"/>
  <c r="G657" i="1"/>
  <c r="C657" i="1" s="1"/>
  <c r="G656" i="1"/>
  <c r="C656" i="1" s="1"/>
  <c r="G655" i="1"/>
  <c r="C655" i="1" s="1"/>
  <c r="G654" i="1"/>
  <c r="C654" i="1" s="1"/>
  <c r="G653" i="1"/>
  <c r="C653" i="1" s="1"/>
  <c r="G652" i="1"/>
  <c r="C652" i="1" s="1"/>
  <c r="G651" i="1"/>
  <c r="C651" i="1" s="1"/>
  <c r="G650" i="1"/>
  <c r="C650" i="1" s="1"/>
  <c r="G649" i="1"/>
  <c r="C649" i="1" s="1"/>
  <c r="G648" i="1"/>
  <c r="C648" i="1" s="1"/>
  <c r="G647" i="1"/>
  <c r="C647" i="1" s="1"/>
  <c r="G646" i="1"/>
  <c r="C646" i="1" s="1"/>
  <c r="G645" i="1"/>
  <c r="C645" i="1" s="1"/>
  <c r="G644" i="1"/>
  <c r="C644" i="1" s="1"/>
  <c r="G643" i="1"/>
  <c r="C643" i="1" s="1"/>
  <c r="G642" i="1"/>
  <c r="C642" i="1" s="1"/>
  <c r="G641" i="1"/>
  <c r="C641" i="1" s="1"/>
  <c r="G640" i="1"/>
  <c r="C640" i="1" s="1"/>
  <c r="G639" i="1"/>
  <c r="C639" i="1" s="1"/>
  <c r="G638" i="1"/>
  <c r="C638" i="1" s="1"/>
  <c r="G637" i="1"/>
  <c r="C637" i="1" s="1"/>
  <c r="G636" i="1"/>
  <c r="C636" i="1" s="1"/>
  <c r="G635" i="1"/>
  <c r="C635" i="1" s="1"/>
  <c r="G634" i="1"/>
  <c r="C634" i="1" s="1"/>
  <c r="G633" i="1"/>
  <c r="C633" i="1" s="1"/>
  <c r="G632" i="1"/>
  <c r="C632" i="1" s="1"/>
  <c r="G631" i="1"/>
  <c r="C631" i="1" s="1"/>
  <c r="G630" i="1"/>
  <c r="C630" i="1" s="1"/>
  <c r="G629" i="1"/>
  <c r="C629" i="1" s="1"/>
  <c r="G628" i="1"/>
  <c r="C628" i="1" s="1"/>
  <c r="G627" i="1"/>
  <c r="C627" i="1" s="1"/>
  <c r="G626" i="1"/>
  <c r="C626" i="1" s="1"/>
  <c r="G625" i="1"/>
  <c r="C625" i="1" s="1"/>
  <c r="G624" i="1"/>
  <c r="C624" i="1" s="1"/>
  <c r="G623" i="1"/>
  <c r="C623" i="1" s="1"/>
  <c r="G622" i="1"/>
  <c r="C622" i="1" s="1"/>
  <c r="G621" i="1"/>
  <c r="C621" i="1" s="1"/>
  <c r="G620" i="1"/>
  <c r="C620" i="1" s="1"/>
  <c r="G619" i="1"/>
  <c r="C619" i="1" s="1"/>
  <c r="G618" i="1"/>
  <c r="C618" i="1" s="1"/>
  <c r="G617" i="1"/>
  <c r="C617" i="1" s="1"/>
  <c r="G616" i="1"/>
  <c r="C616" i="1" s="1"/>
  <c r="G615" i="1"/>
  <c r="C615" i="1" s="1"/>
  <c r="G614" i="1"/>
  <c r="C614" i="1" s="1"/>
  <c r="G613" i="1"/>
  <c r="C613" i="1" s="1"/>
  <c r="G612" i="1"/>
  <c r="C612" i="1" s="1"/>
  <c r="G611" i="1"/>
  <c r="C611" i="1" s="1"/>
  <c r="G610" i="1"/>
  <c r="C610" i="1" s="1"/>
  <c r="G609" i="1"/>
  <c r="C609" i="1" s="1"/>
  <c r="G608" i="1"/>
  <c r="C608" i="1" s="1"/>
  <c r="G607" i="1"/>
  <c r="C607" i="1" s="1"/>
  <c r="G606" i="1"/>
  <c r="C606" i="1" s="1"/>
  <c r="G605" i="1"/>
  <c r="C605" i="1" s="1"/>
  <c r="G604" i="1"/>
  <c r="C604" i="1" s="1"/>
  <c r="G603" i="1"/>
  <c r="C603" i="1" s="1"/>
  <c r="G602" i="1"/>
  <c r="C602" i="1" s="1"/>
  <c r="G601" i="1"/>
  <c r="C601" i="1" s="1"/>
  <c r="G600" i="1"/>
  <c r="C600" i="1" s="1"/>
  <c r="G599" i="1"/>
  <c r="C599" i="1" s="1"/>
  <c r="G598" i="1"/>
  <c r="C598" i="1" s="1"/>
  <c r="G597" i="1"/>
  <c r="C597" i="1" s="1"/>
  <c r="G596" i="1"/>
  <c r="C596" i="1" s="1"/>
  <c r="G595" i="1"/>
  <c r="C595" i="1" s="1"/>
  <c r="G594" i="1"/>
  <c r="C594" i="1" s="1"/>
  <c r="G593" i="1"/>
  <c r="C593" i="1" s="1"/>
  <c r="G592" i="1"/>
  <c r="C592" i="1" s="1"/>
  <c r="G591" i="1"/>
  <c r="C591" i="1" s="1"/>
  <c r="G590" i="1"/>
  <c r="C590" i="1" s="1"/>
  <c r="G589" i="1"/>
  <c r="C589" i="1" s="1"/>
  <c r="G588" i="1"/>
  <c r="C588" i="1" s="1"/>
  <c r="G587" i="1"/>
  <c r="C587" i="1" s="1"/>
  <c r="G586" i="1"/>
  <c r="C586" i="1" s="1"/>
  <c r="G585" i="1"/>
  <c r="C585" i="1" s="1"/>
  <c r="G584" i="1"/>
  <c r="C584" i="1" s="1"/>
  <c r="G583" i="1"/>
  <c r="C583" i="1" s="1"/>
  <c r="G582" i="1"/>
  <c r="C582" i="1" s="1"/>
  <c r="G581" i="1"/>
  <c r="C581" i="1" s="1"/>
  <c r="G580" i="1"/>
  <c r="C580" i="1" s="1"/>
  <c r="G579" i="1"/>
  <c r="C579" i="1" s="1"/>
  <c r="G578" i="1"/>
  <c r="C578" i="1" s="1"/>
  <c r="G577" i="1"/>
  <c r="C577" i="1" s="1"/>
  <c r="G576" i="1"/>
  <c r="C576" i="1" s="1"/>
  <c r="G575" i="1"/>
  <c r="C575" i="1" s="1"/>
  <c r="G574" i="1"/>
  <c r="C574" i="1" s="1"/>
  <c r="G573" i="1"/>
  <c r="C573" i="1" s="1"/>
  <c r="G572" i="1"/>
  <c r="C572" i="1" s="1"/>
  <c r="G571" i="1"/>
  <c r="C571" i="1" s="1"/>
  <c r="G570" i="1"/>
  <c r="C570" i="1" s="1"/>
  <c r="G569" i="1"/>
  <c r="C569" i="1" s="1"/>
  <c r="G568" i="1"/>
  <c r="C568" i="1" s="1"/>
  <c r="G567" i="1"/>
  <c r="C567" i="1" s="1"/>
  <c r="G566" i="1"/>
  <c r="C566" i="1" s="1"/>
  <c r="G565" i="1"/>
  <c r="C565" i="1" s="1"/>
  <c r="G564" i="1"/>
  <c r="C564" i="1" s="1"/>
  <c r="G563" i="1"/>
  <c r="C563" i="1" s="1"/>
  <c r="G562" i="1"/>
  <c r="C562" i="1" s="1"/>
  <c r="G561" i="1"/>
  <c r="C561" i="1" s="1"/>
  <c r="G560" i="1"/>
  <c r="C560" i="1" s="1"/>
  <c r="G559" i="1"/>
  <c r="C559" i="1" s="1"/>
  <c r="G558" i="1"/>
  <c r="C558" i="1" s="1"/>
  <c r="G557" i="1"/>
  <c r="C557" i="1" s="1"/>
  <c r="G556" i="1"/>
  <c r="C556" i="1" s="1"/>
  <c r="G555" i="1"/>
  <c r="C555" i="1" s="1"/>
  <c r="G554" i="1"/>
  <c r="C554" i="1" s="1"/>
  <c r="G553" i="1"/>
  <c r="C553" i="1" s="1"/>
  <c r="G552" i="1"/>
  <c r="C552" i="1" s="1"/>
  <c r="G551" i="1"/>
  <c r="C551" i="1" s="1"/>
  <c r="G550" i="1"/>
  <c r="C550" i="1" s="1"/>
  <c r="G549" i="1"/>
  <c r="C549" i="1" s="1"/>
  <c r="G548" i="1"/>
  <c r="C548" i="1" s="1"/>
  <c r="G547" i="1"/>
  <c r="C547" i="1" s="1"/>
  <c r="G546" i="1"/>
  <c r="C546" i="1" s="1"/>
  <c r="G545" i="1"/>
  <c r="C545" i="1" s="1"/>
  <c r="G544" i="1"/>
  <c r="C544" i="1" s="1"/>
  <c r="G543" i="1"/>
  <c r="C543" i="1" s="1"/>
  <c r="G542" i="1"/>
  <c r="C542" i="1" s="1"/>
  <c r="G541" i="1"/>
  <c r="C541" i="1" s="1"/>
  <c r="G540" i="1"/>
  <c r="C540" i="1" s="1"/>
  <c r="G539" i="1"/>
  <c r="C539" i="1" s="1"/>
  <c r="G538" i="1"/>
  <c r="C538" i="1" s="1"/>
  <c r="G537" i="1"/>
  <c r="C537" i="1" s="1"/>
  <c r="G536" i="1"/>
  <c r="C536" i="1" s="1"/>
  <c r="G535" i="1"/>
  <c r="C535" i="1" s="1"/>
  <c r="G534" i="1"/>
  <c r="C534" i="1" s="1"/>
  <c r="G533" i="1"/>
  <c r="C533" i="1" s="1"/>
  <c r="G532" i="1"/>
  <c r="C532" i="1" s="1"/>
  <c r="G531" i="1"/>
  <c r="C531" i="1" s="1"/>
  <c r="G530" i="1"/>
  <c r="C530" i="1" s="1"/>
  <c r="G529" i="1"/>
  <c r="C529" i="1" s="1"/>
  <c r="G528" i="1"/>
  <c r="C528" i="1" s="1"/>
  <c r="G527" i="1"/>
  <c r="C527" i="1" s="1"/>
  <c r="G526" i="1"/>
  <c r="C526" i="1" s="1"/>
  <c r="G525" i="1"/>
  <c r="C525" i="1" s="1"/>
  <c r="G524" i="1"/>
  <c r="C524" i="1" s="1"/>
  <c r="G523" i="1"/>
  <c r="C523" i="1" s="1"/>
  <c r="G522" i="1"/>
  <c r="C522" i="1" s="1"/>
  <c r="G521" i="1"/>
  <c r="C521" i="1" s="1"/>
  <c r="G520" i="1"/>
  <c r="C520" i="1" s="1"/>
  <c r="G519" i="1"/>
  <c r="C519" i="1" s="1"/>
  <c r="G518" i="1"/>
  <c r="C518" i="1" s="1"/>
  <c r="G517" i="1"/>
  <c r="C517" i="1" s="1"/>
  <c r="G516" i="1"/>
  <c r="C516" i="1" s="1"/>
  <c r="G515" i="1"/>
  <c r="C515" i="1" s="1"/>
  <c r="G514" i="1"/>
  <c r="C514" i="1" s="1"/>
  <c r="G513" i="1"/>
  <c r="C513" i="1" s="1"/>
  <c r="G512" i="1"/>
  <c r="C512" i="1" s="1"/>
  <c r="G511" i="1"/>
  <c r="C511" i="1" s="1"/>
  <c r="G510" i="1"/>
  <c r="C510" i="1" s="1"/>
  <c r="G509" i="1"/>
  <c r="C509" i="1" s="1"/>
  <c r="G508" i="1"/>
  <c r="C508" i="1" s="1"/>
  <c r="G507" i="1"/>
  <c r="C507" i="1" s="1"/>
  <c r="G506" i="1"/>
  <c r="C506" i="1" s="1"/>
  <c r="G505" i="1"/>
  <c r="C505" i="1" s="1"/>
  <c r="G504" i="1"/>
  <c r="C504" i="1" s="1"/>
  <c r="G503" i="1"/>
  <c r="C503" i="1" s="1"/>
  <c r="G502" i="1"/>
  <c r="C502" i="1" s="1"/>
  <c r="G501" i="1"/>
  <c r="C501" i="1" s="1"/>
  <c r="G500" i="1"/>
  <c r="C500" i="1" s="1"/>
  <c r="G499" i="1"/>
  <c r="C499" i="1" s="1"/>
  <c r="G498" i="1"/>
  <c r="C498" i="1" s="1"/>
  <c r="G497" i="1"/>
  <c r="C497" i="1" s="1"/>
  <c r="G496" i="1"/>
  <c r="C496" i="1" s="1"/>
  <c r="G495" i="1"/>
  <c r="C495" i="1" s="1"/>
  <c r="G494" i="1"/>
  <c r="C494" i="1" s="1"/>
  <c r="G493" i="1"/>
  <c r="C493" i="1" s="1"/>
  <c r="G492" i="1"/>
  <c r="C492" i="1" s="1"/>
  <c r="G491" i="1"/>
  <c r="C491" i="1" s="1"/>
  <c r="G490" i="1"/>
  <c r="C490" i="1" s="1"/>
  <c r="G489" i="1"/>
  <c r="C489" i="1" s="1"/>
  <c r="G488" i="1"/>
  <c r="C488" i="1" s="1"/>
  <c r="G487" i="1"/>
  <c r="C487" i="1" s="1"/>
  <c r="G486" i="1"/>
  <c r="C486" i="1" s="1"/>
  <c r="G485" i="1"/>
  <c r="C485" i="1" s="1"/>
  <c r="G484" i="1"/>
  <c r="C484" i="1" s="1"/>
  <c r="G483" i="1"/>
  <c r="C483" i="1" s="1"/>
  <c r="G482" i="1"/>
  <c r="C482" i="1" s="1"/>
  <c r="G481" i="1"/>
  <c r="C481" i="1" s="1"/>
  <c r="G480" i="1"/>
  <c r="C480" i="1" s="1"/>
  <c r="G479" i="1"/>
  <c r="C479" i="1" s="1"/>
  <c r="G478" i="1"/>
  <c r="C478" i="1" s="1"/>
  <c r="G477" i="1"/>
  <c r="C477" i="1" s="1"/>
  <c r="G476" i="1"/>
  <c r="C476" i="1" s="1"/>
  <c r="G475" i="1"/>
  <c r="C475" i="1" s="1"/>
  <c r="G474" i="1"/>
  <c r="C474" i="1" s="1"/>
  <c r="G473" i="1"/>
  <c r="C473" i="1" s="1"/>
  <c r="G472" i="1"/>
  <c r="C472" i="1" s="1"/>
  <c r="G471" i="1"/>
  <c r="C471" i="1" s="1"/>
  <c r="G470" i="1"/>
  <c r="C470" i="1" s="1"/>
  <c r="G469" i="1"/>
  <c r="C469" i="1" s="1"/>
  <c r="G468" i="1"/>
  <c r="C468" i="1" s="1"/>
  <c r="G467" i="1"/>
  <c r="C467" i="1" s="1"/>
  <c r="G466" i="1"/>
  <c r="C466" i="1" s="1"/>
  <c r="G465" i="1"/>
  <c r="C465" i="1" s="1"/>
  <c r="G464" i="1"/>
  <c r="C464" i="1" s="1"/>
  <c r="G463" i="1"/>
  <c r="C463" i="1" s="1"/>
  <c r="G462" i="1"/>
  <c r="C462" i="1" s="1"/>
  <c r="G461" i="1"/>
  <c r="C461" i="1" s="1"/>
  <c r="G460" i="1"/>
  <c r="C460" i="1" s="1"/>
  <c r="G459" i="1"/>
  <c r="C459" i="1" s="1"/>
  <c r="G458" i="1"/>
  <c r="C458" i="1" s="1"/>
  <c r="G457" i="1"/>
  <c r="C457" i="1" s="1"/>
  <c r="G456" i="1"/>
  <c r="C456" i="1" s="1"/>
  <c r="G455" i="1"/>
  <c r="C455" i="1" s="1"/>
  <c r="G454" i="1"/>
  <c r="C454" i="1" s="1"/>
  <c r="G453" i="1"/>
  <c r="C453" i="1" s="1"/>
  <c r="G452" i="1"/>
  <c r="C452" i="1" s="1"/>
  <c r="G451" i="1"/>
  <c r="C451" i="1" s="1"/>
  <c r="G450" i="1"/>
  <c r="C450" i="1" s="1"/>
  <c r="G449" i="1"/>
  <c r="C449" i="1" s="1"/>
  <c r="G448" i="1"/>
  <c r="C448" i="1" s="1"/>
  <c r="G447" i="1"/>
  <c r="C447" i="1" s="1"/>
  <c r="G446" i="1"/>
  <c r="C446" i="1" s="1"/>
  <c r="G445" i="1"/>
  <c r="C445" i="1" s="1"/>
  <c r="G444" i="1"/>
  <c r="C444" i="1" s="1"/>
  <c r="G443" i="1"/>
  <c r="C443" i="1" s="1"/>
  <c r="G442" i="1"/>
  <c r="C442" i="1" s="1"/>
  <c r="G441" i="1"/>
  <c r="C441" i="1" s="1"/>
  <c r="G440" i="1"/>
  <c r="C440" i="1" s="1"/>
  <c r="G439" i="1"/>
  <c r="C439" i="1" s="1"/>
  <c r="G438" i="1"/>
  <c r="C438" i="1" s="1"/>
  <c r="G437" i="1"/>
  <c r="C437" i="1" s="1"/>
  <c r="G436" i="1"/>
  <c r="C436" i="1" s="1"/>
  <c r="G435" i="1"/>
  <c r="C435" i="1" s="1"/>
  <c r="G434" i="1"/>
  <c r="C434" i="1" s="1"/>
  <c r="G433" i="1"/>
  <c r="C433" i="1" s="1"/>
  <c r="G432" i="1"/>
  <c r="C432" i="1" s="1"/>
  <c r="G431" i="1"/>
  <c r="C431" i="1" s="1"/>
  <c r="G430" i="1"/>
  <c r="C430" i="1" s="1"/>
  <c r="G429" i="1"/>
  <c r="C429" i="1" s="1"/>
  <c r="G428" i="1"/>
  <c r="C428" i="1" s="1"/>
  <c r="G427" i="1"/>
  <c r="C427" i="1" s="1"/>
  <c r="G426" i="1"/>
  <c r="C426" i="1" s="1"/>
  <c r="G425" i="1"/>
  <c r="C425" i="1" s="1"/>
  <c r="G424" i="1"/>
  <c r="C424" i="1" s="1"/>
  <c r="G423" i="1"/>
  <c r="C423" i="1" s="1"/>
  <c r="G422" i="1"/>
  <c r="C422" i="1" s="1"/>
  <c r="G421" i="1"/>
  <c r="C421" i="1" s="1"/>
  <c r="G420" i="1"/>
  <c r="C420" i="1" s="1"/>
  <c r="G419" i="1"/>
  <c r="C419" i="1" s="1"/>
  <c r="G418" i="1"/>
  <c r="C418" i="1" s="1"/>
  <c r="G417" i="1"/>
  <c r="C417" i="1" s="1"/>
  <c r="G416" i="1"/>
  <c r="C416" i="1" s="1"/>
  <c r="G415" i="1"/>
  <c r="C415" i="1" s="1"/>
  <c r="G414" i="1"/>
  <c r="C414" i="1" s="1"/>
  <c r="G413" i="1"/>
  <c r="C413" i="1" s="1"/>
  <c r="G412" i="1"/>
  <c r="C412" i="1" s="1"/>
  <c r="G411" i="1"/>
  <c r="C411" i="1" s="1"/>
  <c r="G410" i="1"/>
  <c r="C410" i="1" s="1"/>
  <c r="G409" i="1"/>
  <c r="C409" i="1" s="1"/>
  <c r="G408" i="1"/>
  <c r="C408" i="1" s="1"/>
  <c r="G407" i="1"/>
  <c r="C407" i="1" s="1"/>
  <c r="G406" i="1"/>
  <c r="C406" i="1" s="1"/>
  <c r="G405" i="1"/>
  <c r="C405" i="1" s="1"/>
  <c r="G404" i="1"/>
  <c r="C404" i="1" s="1"/>
  <c r="G403" i="1"/>
  <c r="C403" i="1" s="1"/>
  <c r="G402" i="1"/>
  <c r="C402" i="1" s="1"/>
  <c r="G401" i="1"/>
  <c r="C401" i="1" s="1"/>
  <c r="G400" i="1"/>
  <c r="C400" i="1" s="1"/>
  <c r="G399" i="1"/>
  <c r="C399" i="1" s="1"/>
  <c r="G398" i="1"/>
  <c r="C398" i="1" s="1"/>
  <c r="G397" i="1"/>
  <c r="C397" i="1" s="1"/>
  <c r="G396" i="1"/>
  <c r="C396" i="1" s="1"/>
  <c r="G395" i="1"/>
  <c r="C395" i="1" s="1"/>
  <c r="G394" i="1"/>
  <c r="C394" i="1" s="1"/>
  <c r="G393" i="1"/>
  <c r="C393" i="1" s="1"/>
  <c r="G392" i="1"/>
  <c r="C392" i="1" s="1"/>
  <c r="G391" i="1"/>
  <c r="C391" i="1" s="1"/>
  <c r="G390" i="1"/>
  <c r="C390" i="1" s="1"/>
  <c r="G389" i="1"/>
  <c r="C389" i="1" s="1"/>
  <c r="G388" i="1"/>
  <c r="C388" i="1" s="1"/>
  <c r="G387" i="1"/>
  <c r="C387" i="1" s="1"/>
  <c r="G386" i="1"/>
  <c r="C386" i="1" s="1"/>
  <c r="G385" i="1"/>
  <c r="C385" i="1" s="1"/>
  <c r="G384" i="1"/>
  <c r="C384" i="1" s="1"/>
  <c r="G383" i="1"/>
  <c r="C383" i="1" s="1"/>
  <c r="G382" i="1"/>
  <c r="C382" i="1" s="1"/>
  <c r="G381" i="1"/>
  <c r="C381" i="1" s="1"/>
  <c r="G380" i="1"/>
  <c r="C380" i="1" s="1"/>
  <c r="G379" i="1"/>
  <c r="C379" i="1" s="1"/>
  <c r="G378" i="1"/>
  <c r="C378" i="1" s="1"/>
  <c r="G377" i="1"/>
  <c r="C377" i="1" s="1"/>
  <c r="G376" i="1"/>
  <c r="C376" i="1" s="1"/>
  <c r="G375" i="1"/>
  <c r="C375" i="1" s="1"/>
  <c r="G374" i="1"/>
  <c r="C374" i="1" s="1"/>
  <c r="G373" i="1"/>
  <c r="C373" i="1" s="1"/>
  <c r="G372" i="1"/>
  <c r="C372" i="1" s="1"/>
  <c r="G371" i="1"/>
  <c r="C371" i="1" s="1"/>
  <c r="G370" i="1"/>
  <c r="C370" i="1" s="1"/>
  <c r="G369" i="1"/>
  <c r="C369" i="1" s="1"/>
  <c r="G368" i="1"/>
  <c r="C368" i="1" s="1"/>
  <c r="G367" i="1"/>
  <c r="C367" i="1" s="1"/>
  <c r="G366" i="1"/>
  <c r="C366" i="1" s="1"/>
  <c r="G365" i="1"/>
  <c r="C365" i="1" s="1"/>
  <c r="G364" i="1"/>
  <c r="C364" i="1" s="1"/>
  <c r="G363" i="1"/>
  <c r="C363" i="1" s="1"/>
  <c r="G362" i="1"/>
  <c r="C362" i="1" s="1"/>
  <c r="G361" i="1"/>
  <c r="C361" i="1" s="1"/>
  <c r="G360" i="1"/>
  <c r="C360" i="1" s="1"/>
  <c r="G359" i="1"/>
  <c r="C359" i="1" s="1"/>
  <c r="G358" i="1"/>
  <c r="C358" i="1" s="1"/>
  <c r="G357" i="1"/>
  <c r="C357" i="1" s="1"/>
  <c r="G356" i="1"/>
  <c r="C356" i="1" s="1"/>
  <c r="G355" i="1"/>
  <c r="C355" i="1" s="1"/>
  <c r="G354" i="1"/>
  <c r="C354" i="1" s="1"/>
  <c r="G353" i="1"/>
  <c r="C353" i="1" s="1"/>
  <c r="G352" i="1"/>
  <c r="C352" i="1" s="1"/>
  <c r="G351" i="1"/>
  <c r="C351" i="1" s="1"/>
  <c r="G350" i="1"/>
  <c r="C350" i="1" s="1"/>
  <c r="G349" i="1"/>
  <c r="C349" i="1" s="1"/>
  <c r="G348" i="1"/>
  <c r="C348" i="1" s="1"/>
  <c r="G347" i="1"/>
  <c r="C347" i="1" s="1"/>
  <c r="G346" i="1"/>
  <c r="C346" i="1" s="1"/>
  <c r="G345" i="1"/>
  <c r="C345" i="1" s="1"/>
  <c r="G344" i="1"/>
  <c r="C344" i="1" s="1"/>
  <c r="G343" i="1"/>
  <c r="C343" i="1" s="1"/>
  <c r="G342" i="1"/>
  <c r="C342" i="1" s="1"/>
  <c r="G341" i="1"/>
  <c r="C341" i="1" s="1"/>
  <c r="G340" i="1"/>
  <c r="C340" i="1" s="1"/>
  <c r="G339" i="1"/>
  <c r="C339" i="1" s="1"/>
  <c r="G338" i="1"/>
  <c r="C338" i="1" s="1"/>
  <c r="G337" i="1"/>
  <c r="C337" i="1" s="1"/>
  <c r="G336" i="1"/>
  <c r="C336" i="1" s="1"/>
  <c r="G335" i="1"/>
  <c r="C335" i="1" s="1"/>
  <c r="G334" i="1"/>
  <c r="C334" i="1" s="1"/>
  <c r="G333" i="1"/>
  <c r="C333" i="1" s="1"/>
  <c r="G332" i="1"/>
  <c r="C332" i="1" s="1"/>
  <c r="G331" i="1"/>
  <c r="C331" i="1" s="1"/>
  <c r="G330" i="1"/>
  <c r="C330" i="1" s="1"/>
  <c r="G329" i="1"/>
  <c r="C329" i="1" s="1"/>
  <c r="G328" i="1"/>
  <c r="C328" i="1" s="1"/>
  <c r="G327" i="1"/>
  <c r="C327" i="1" s="1"/>
  <c r="G326" i="1"/>
  <c r="C326" i="1" s="1"/>
  <c r="G325" i="1"/>
  <c r="C325" i="1" s="1"/>
  <c r="G324" i="1"/>
  <c r="C324" i="1" s="1"/>
  <c r="G323" i="1"/>
  <c r="C323" i="1" s="1"/>
  <c r="G322" i="1"/>
  <c r="C322" i="1" s="1"/>
  <c r="G321" i="1"/>
  <c r="C321" i="1" s="1"/>
  <c r="G320" i="1"/>
  <c r="C320" i="1" s="1"/>
  <c r="G319" i="1"/>
  <c r="C319" i="1" s="1"/>
  <c r="G318" i="1"/>
  <c r="C318" i="1" s="1"/>
  <c r="G317" i="1"/>
  <c r="C317" i="1" s="1"/>
  <c r="G316" i="1"/>
  <c r="C316" i="1" s="1"/>
  <c r="G315" i="1"/>
  <c r="C315" i="1" s="1"/>
  <c r="G314" i="1"/>
  <c r="C314" i="1" s="1"/>
  <c r="G313" i="1"/>
  <c r="C313" i="1" s="1"/>
  <c r="G312" i="1"/>
  <c r="C312" i="1" s="1"/>
  <c r="G311" i="1"/>
  <c r="C311" i="1" s="1"/>
  <c r="G310" i="1"/>
  <c r="C310" i="1" s="1"/>
  <c r="G309" i="1"/>
  <c r="C309" i="1" s="1"/>
  <c r="G308" i="1"/>
  <c r="C308" i="1" s="1"/>
  <c r="G307" i="1"/>
  <c r="C307" i="1" s="1"/>
  <c r="G306" i="1"/>
  <c r="C306" i="1" s="1"/>
  <c r="G305" i="1"/>
  <c r="C305" i="1" s="1"/>
  <c r="G304" i="1"/>
  <c r="C304" i="1" s="1"/>
  <c r="G303" i="1"/>
  <c r="C303" i="1" s="1"/>
  <c r="G302" i="1"/>
  <c r="C302" i="1" s="1"/>
  <c r="G301" i="1"/>
  <c r="C301" i="1" s="1"/>
  <c r="G300" i="1"/>
  <c r="C300" i="1" s="1"/>
  <c r="G299" i="1"/>
  <c r="C299" i="1" s="1"/>
  <c r="G298" i="1"/>
  <c r="C298" i="1" s="1"/>
  <c r="G297" i="1"/>
  <c r="C297" i="1" s="1"/>
  <c r="G296" i="1"/>
  <c r="C296" i="1" s="1"/>
  <c r="G295" i="1"/>
  <c r="C295" i="1" s="1"/>
  <c r="G294" i="1"/>
  <c r="C294" i="1" s="1"/>
  <c r="G293" i="1"/>
  <c r="C293" i="1" s="1"/>
  <c r="G292" i="1"/>
  <c r="C292" i="1" s="1"/>
  <c r="G291" i="1"/>
  <c r="C291" i="1" s="1"/>
  <c r="G290" i="1"/>
  <c r="C290" i="1" s="1"/>
  <c r="G289" i="1"/>
  <c r="C289" i="1" s="1"/>
  <c r="G288" i="1"/>
  <c r="C288" i="1" s="1"/>
  <c r="G287" i="1"/>
  <c r="C287" i="1" s="1"/>
  <c r="G286" i="1"/>
  <c r="C286" i="1" s="1"/>
  <c r="G285" i="1"/>
  <c r="C285" i="1" s="1"/>
  <c r="G284" i="1"/>
  <c r="C284" i="1" s="1"/>
  <c r="G283" i="1"/>
  <c r="C283" i="1" s="1"/>
  <c r="G282" i="1"/>
  <c r="C282" i="1" s="1"/>
  <c r="G281" i="1"/>
  <c r="C281" i="1" s="1"/>
  <c r="G280" i="1"/>
  <c r="C280" i="1" s="1"/>
  <c r="G279" i="1"/>
  <c r="C279" i="1" s="1"/>
  <c r="G278" i="1"/>
  <c r="C278" i="1" s="1"/>
  <c r="G277" i="1"/>
  <c r="C277" i="1" s="1"/>
  <c r="G276" i="1"/>
  <c r="C276" i="1" s="1"/>
  <c r="G275" i="1"/>
  <c r="C275" i="1" s="1"/>
  <c r="G274" i="1"/>
  <c r="C274" i="1" s="1"/>
  <c r="G273" i="1"/>
  <c r="C273" i="1" s="1"/>
  <c r="G272" i="1"/>
  <c r="C272" i="1" s="1"/>
  <c r="G271" i="1"/>
  <c r="C271" i="1" s="1"/>
  <c r="G270" i="1"/>
  <c r="C270" i="1" s="1"/>
  <c r="G269" i="1"/>
  <c r="C269" i="1" s="1"/>
  <c r="G268" i="1"/>
  <c r="C268" i="1" s="1"/>
  <c r="G267" i="1"/>
  <c r="C267" i="1" s="1"/>
  <c r="G266" i="1"/>
  <c r="C266" i="1" s="1"/>
  <c r="G265" i="1"/>
  <c r="C265" i="1" s="1"/>
  <c r="G264" i="1"/>
  <c r="C264" i="1" s="1"/>
  <c r="G263" i="1"/>
  <c r="C263" i="1" s="1"/>
  <c r="G262" i="1"/>
  <c r="C262" i="1" s="1"/>
  <c r="G261" i="1"/>
  <c r="C261" i="1" s="1"/>
  <c r="G260" i="1"/>
  <c r="C260" i="1" s="1"/>
  <c r="G259" i="1"/>
  <c r="C259" i="1" s="1"/>
  <c r="G258" i="1"/>
  <c r="C258" i="1" s="1"/>
  <c r="G257" i="1"/>
  <c r="C257" i="1" s="1"/>
  <c r="G256" i="1"/>
  <c r="C256" i="1" s="1"/>
  <c r="G255" i="1"/>
  <c r="C255" i="1" s="1"/>
  <c r="G254" i="1"/>
  <c r="C254" i="1" s="1"/>
  <c r="G253" i="1"/>
  <c r="C253" i="1" s="1"/>
  <c r="G252" i="1"/>
  <c r="C252" i="1" s="1"/>
  <c r="G251" i="1"/>
  <c r="C251" i="1" s="1"/>
  <c r="G250" i="1"/>
  <c r="C250" i="1" s="1"/>
  <c r="G249" i="1"/>
  <c r="C249" i="1" s="1"/>
  <c r="G248" i="1"/>
  <c r="C248" i="1" s="1"/>
  <c r="G247" i="1"/>
  <c r="C247" i="1" s="1"/>
  <c r="G246" i="1"/>
  <c r="C246" i="1" s="1"/>
  <c r="G245" i="1"/>
  <c r="C245" i="1" s="1"/>
  <c r="G244" i="1"/>
  <c r="C244" i="1" s="1"/>
  <c r="G243" i="1"/>
  <c r="C243" i="1" s="1"/>
  <c r="G242" i="1"/>
  <c r="C242" i="1" s="1"/>
  <c r="G241" i="1"/>
  <c r="C241" i="1" s="1"/>
  <c r="G240" i="1"/>
  <c r="C240" i="1" s="1"/>
  <c r="G239" i="1"/>
  <c r="C239" i="1" s="1"/>
  <c r="G238" i="1"/>
  <c r="C238" i="1" s="1"/>
  <c r="G237" i="1"/>
  <c r="C237" i="1" s="1"/>
  <c r="G236" i="1"/>
  <c r="C236" i="1" s="1"/>
  <c r="G235" i="1"/>
  <c r="C235" i="1" s="1"/>
  <c r="G234" i="1"/>
  <c r="C234" i="1" s="1"/>
  <c r="G233" i="1"/>
  <c r="C233" i="1" s="1"/>
  <c r="G232" i="1"/>
  <c r="C232" i="1" s="1"/>
  <c r="G231" i="1"/>
  <c r="C231" i="1" s="1"/>
  <c r="G230" i="1"/>
  <c r="C230" i="1" s="1"/>
  <c r="G229" i="1"/>
  <c r="C229" i="1" s="1"/>
  <c r="G228" i="1"/>
  <c r="C228" i="1" s="1"/>
  <c r="G227" i="1"/>
  <c r="C227" i="1" s="1"/>
  <c r="G226" i="1"/>
  <c r="C226" i="1" s="1"/>
  <c r="G225" i="1"/>
  <c r="C225" i="1" s="1"/>
  <c r="G224" i="1"/>
  <c r="C224" i="1" s="1"/>
  <c r="G223" i="1"/>
  <c r="C223" i="1" s="1"/>
  <c r="G222" i="1"/>
  <c r="C222" i="1" s="1"/>
  <c r="G221" i="1"/>
  <c r="C221" i="1" s="1"/>
  <c r="G220" i="1"/>
  <c r="C220" i="1" s="1"/>
  <c r="G219" i="1"/>
  <c r="C219" i="1" s="1"/>
  <c r="G218" i="1"/>
  <c r="C218" i="1" s="1"/>
  <c r="G217" i="1"/>
  <c r="C217" i="1" s="1"/>
  <c r="G216" i="1"/>
  <c r="C216" i="1" s="1"/>
  <c r="G215" i="1"/>
  <c r="C215" i="1" s="1"/>
  <c r="G214" i="1"/>
  <c r="C214" i="1" s="1"/>
  <c r="G213" i="1"/>
  <c r="C213" i="1" s="1"/>
  <c r="G212" i="1"/>
  <c r="C212" i="1" s="1"/>
  <c r="G211" i="1"/>
  <c r="C211" i="1" s="1"/>
  <c r="G210" i="1"/>
  <c r="C210" i="1" s="1"/>
  <c r="G209" i="1"/>
  <c r="C209" i="1" s="1"/>
  <c r="G208" i="1"/>
  <c r="C208" i="1" s="1"/>
  <c r="G207" i="1"/>
  <c r="C207" i="1" s="1"/>
  <c r="G206" i="1"/>
  <c r="C206" i="1" s="1"/>
  <c r="G205" i="1"/>
  <c r="C205" i="1" s="1"/>
  <c r="G204" i="1"/>
  <c r="C204" i="1" s="1"/>
  <c r="G203" i="1"/>
  <c r="C203" i="1" s="1"/>
  <c r="G202" i="1"/>
  <c r="C202" i="1" s="1"/>
  <c r="G201" i="1"/>
  <c r="C201" i="1" s="1"/>
  <c r="G200" i="1"/>
  <c r="C200" i="1" s="1"/>
  <c r="G199" i="1"/>
  <c r="C199" i="1" s="1"/>
  <c r="G198" i="1"/>
  <c r="C198" i="1" s="1"/>
  <c r="G197" i="1"/>
  <c r="C197" i="1" s="1"/>
  <c r="G196" i="1"/>
  <c r="C196" i="1" s="1"/>
  <c r="G195" i="1"/>
  <c r="C195" i="1" s="1"/>
  <c r="G194" i="1"/>
  <c r="C194" i="1" s="1"/>
  <c r="G193" i="1"/>
  <c r="C193" i="1" s="1"/>
  <c r="G192" i="1"/>
  <c r="C192" i="1" s="1"/>
  <c r="G191" i="1"/>
  <c r="C191" i="1" s="1"/>
  <c r="G190" i="1"/>
  <c r="C190" i="1" s="1"/>
  <c r="G189" i="1"/>
  <c r="C189" i="1" s="1"/>
  <c r="G188" i="1"/>
  <c r="C188" i="1" s="1"/>
  <c r="G187" i="1"/>
  <c r="C187" i="1" s="1"/>
  <c r="G186" i="1"/>
  <c r="C186" i="1" s="1"/>
  <c r="G185" i="1"/>
  <c r="C185" i="1" s="1"/>
  <c r="G184" i="1"/>
  <c r="C184" i="1" s="1"/>
  <c r="G183" i="1"/>
  <c r="C183" i="1" s="1"/>
  <c r="G182" i="1"/>
  <c r="C182" i="1" s="1"/>
  <c r="G181" i="1"/>
  <c r="C181" i="1" s="1"/>
  <c r="G180" i="1"/>
  <c r="C180" i="1" s="1"/>
  <c r="G179" i="1"/>
  <c r="C179" i="1" s="1"/>
  <c r="G178" i="1"/>
  <c r="C178" i="1" s="1"/>
  <c r="G177" i="1"/>
  <c r="C177" i="1" s="1"/>
  <c r="G176" i="1"/>
  <c r="C176" i="1" s="1"/>
  <c r="G175" i="1"/>
  <c r="C175" i="1" s="1"/>
  <c r="G174" i="1"/>
  <c r="C174" i="1" s="1"/>
  <c r="G173" i="1"/>
  <c r="C173" i="1" s="1"/>
  <c r="G172" i="1"/>
  <c r="C172" i="1" s="1"/>
  <c r="G171" i="1"/>
  <c r="C171" i="1" s="1"/>
  <c r="G170" i="1"/>
  <c r="C170" i="1" s="1"/>
  <c r="G169" i="1"/>
  <c r="C169" i="1" s="1"/>
  <c r="G168" i="1"/>
  <c r="C168" i="1" s="1"/>
  <c r="G167" i="1"/>
  <c r="C167" i="1" s="1"/>
  <c r="G166" i="1"/>
  <c r="C166" i="1" s="1"/>
  <c r="G165" i="1"/>
  <c r="C165" i="1" s="1"/>
  <c r="G164" i="1"/>
  <c r="C164" i="1" s="1"/>
  <c r="G163" i="1"/>
  <c r="C163" i="1" s="1"/>
  <c r="G162" i="1"/>
  <c r="C162" i="1" s="1"/>
  <c r="G161" i="1"/>
  <c r="C161" i="1" s="1"/>
  <c r="G160" i="1"/>
  <c r="C160" i="1" s="1"/>
  <c r="G159" i="1"/>
  <c r="C159" i="1" s="1"/>
  <c r="G158" i="1"/>
  <c r="C158" i="1" s="1"/>
  <c r="G157" i="1"/>
  <c r="C157" i="1" s="1"/>
  <c r="G156" i="1"/>
  <c r="C156" i="1" s="1"/>
  <c r="G155" i="1"/>
  <c r="C155" i="1" s="1"/>
  <c r="G154" i="1"/>
  <c r="C154" i="1" s="1"/>
  <c r="G153" i="1"/>
  <c r="C153" i="1" s="1"/>
  <c r="G152" i="1"/>
  <c r="C152" i="1" s="1"/>
  <c r="G151" i="1"/>
  <c r="C151" i="1" s="1"/>
  <c r="G150" i="1"/>
  <c r="C150" i="1" s="1"/>
  <c r="G149" i="1"/>
  <c r="C149" i="1" s="1"/>
  <c r="G148" i="1"/>
  <c r="C148" i="1" s="1"/>
  <c r="G147" i="1"/>
  <c r="C147" i="1" s="1"/>
  <c r="G146" i="1"/>
  <c r="C146" i="1" s="1"/>
  <c r="G145" i="1"/>
  <c r="C145" i="1" s="1"/>
  <c r="G144" i="1"/>
  <c r="C144" i="1" s="1"/>
  <c r="G143" i="1"/>
  <c r="C143" i="1" s="1"/>
  <c r="G142" i="1"/>
  <c r="C142" i="1" s="1"/>
  <c r="G141" i="1"/>
  <c r="C141" i="1" s="1"/>
  <c r="G140" i="1"/>
  <c r="C140" i="1" s="1"/>
  <c r="G139" i="1"/>
  <c r="C139" i="1" s="1"/>
  <c r="G138" i="1"/>
  <c r="C138" i="1" s="1"/>
  <c r="G137" i="1"/>
  <c r="C137" i="1" s="1"/>
  <c r="G136" i="1"/>
  <c r="C136" i="1" s="1"/>
  <c r="G135" i="1"/>
  <c r="C135" i="1" s="1"/>
  <c r="G134" i="1"/>
  <c r="C134" i="1" s="1"/>
  <c r="G133" i="1"/>
  <c r="C133" i="1" s="1"/>
  <c r="G132" i="1"/>
  <c r="C132" i="1" s="1"/>
  <c r="G131" i="1"/>
  <c r="C131" i="1" s="1"/>
  <c r="G130" i="1"/>
  <c r="C130" i="1" s="1"/>
  <c r="G129" i="1"/>
  <c r="C129" i="1" s="1"/>
  <c r="G128" i="1"/>
  <c r="C128" i="1" s="1"/>
  <c r="G127" i="1"/>
  <c r="C127" i="1" s="1"/>
  <c r="G126" i="1"/>
  <c r="C126" i="1" s="1"/>
  <c r="G125" i="1"/>
  <c r="C125" i="1" s="1"/>
  <c r="G124" i="1"/>
  <c r="C124" i="1" s="1"/>
  <c r="G123" i="1"/>
  <c r="C123" i="1" s="1"/>
  <c r="G122" i="1"/>
  <c r="C122" i="1" s="1"/>
  <c r="G121" i="1"/>
  <c r="C121" i="1" s="1"/>
  <c r="G120" i="1"/>
  <c r="C120" i="1" s="1"/>
  <c r="G119" i="1"/>
  <c r="C119" i="1" s="1"/>
  <c r="G118" i="1"/>
  <c r="C118" i="1" s="1"/>
  <c r="G117" i="1"/>
  <c r="C117" i="1" s="1"/>
  <c r="G116" i="1"/>
  <c r="C116" i="1" s="1"/>
  <c r="G115" i="1"/>
  <c r="C115" i="1" s="1"/>
  <c r="G114" i="1"/>
  <c r="C114" i="1" s="1"/>
  <c r="G113" i="1"/>
  <c r="C113" i="1" s="1"/>
  <c r="G112" i="1"/>
  <c r="C112" i="1" s="1"/>
  <c r="G111" i="1"/>
  <c r="C111" i="1" s="1"/>
  <c r="G110" i="1"/>
  <c r="C110" i="1" s="1"/>
  <c r="G109" i="1"/>
  <c r="C109" i="1" s="1"/>
  <c r="G108" i="1"/>
  <c r="C108" i="1" s="1"/>
  <c r="G107" i="1"/>
  <c r="C107" i="1" s="1"/>
  <c r="G106" i="1"/>
  <c r="C106" i="1" s="1"/>
  <c r="G105" i="1"/>
  <c r="C105" i="1" s="1"/>
  <c r="G104" i="1"/>
  <c r="C104" i="1" s="1"/>
  <c r="G103" i="1"/>
  <c r="C103" i="1" s="1"/>
  <c r="G102" i="1"/>
  <c r="C102" i="1" s="1"/>
  <c r="G101" i="1"/>
  <c r="C101" i="1" s="1"/>
  <c r="G100" i="1"/>
  <c r="C100" i="1" s="1"/>
  <c r="G99" i="1"/>
  <c r="C99" i="1" s="1"/>
  <c r="G98" i="1"/>
  <c r="C98" i="1" s="1"/>
  <c r="G97" i="1"/>
  <c r="C97" i="1" s="1"/>
  <c r="G96" i="1"/>
  <c r="C96" i="1" s="1"/>
  <c r="G95" i="1"/>
  <c r="C95" i="1" s="1"/>
  <c r="G94" i="1"/>
  <c r="C94" i="1" s="1"/>
  <c r="G93" i="1"/>
  <c r="C93" i="1" s="1"/>
  <c r="G92" i="1"/>
  <c r="C92" i="1" s="1"/>
  <c r="G91" i="1"/>
  <c r="C91" i="1" s="1"/>
  <c r="G90" i="1"/>
  <c r="C90" i="1" s="1"/>
  <c r="G89" i="1"/>
  <c r="C89" i="1" s="1"/>
  <c r="G88" i="1"/>
  <c r="C88" i="1" s="1"/>
  <c r="G87" i="1"/>
  <c r="C87" i="1" s="1"/>
  <c r="G86" i="1"/>
  <c r="C86" i="1" s="1"/>
  <c r="G85" i="1"/>
  <c r="C85" i="1" s="1"/>
  <c r="G84" i="1"/>
  <c r="C84" i="1" s="1"/>
  <c r="G83" i="1"/>
  <c r="C83" i="1" s="1"/>
  <c r="G82" i="1"/>
  <c r="C82" i="1" s="1"/>
  <c r="G81" i="1"/>
  <c r="C81" i="1" s="1"/>
  <c r="G80" i="1"/>
  <c r="C80" i="1" s="1"/>
  <c r="G79" i="1"/>
  <c r="C79" i="1" s="1"/>
  <c r="G78" i="1"/>
  <c r="C78" i="1" s="1"/>
  <c r="G77" i="1"/>
  <c r="C77" i="1" s="1"/>
  <c r="G76" i="1"/>
  <c r="C76" i="1" s="1"/>
  <c r="G75" i="1"/>
  <c r="C75" i="1" s="1"/>
  <c r="G74" i="1"/>
  <c r="C74" i="1" s="1"/>
  <c r="G73" i="1"/>
  <c r="C73" i="1" s="1"/>
  <c r="G72" i="1"/>
  <c r="C72" i="1" s="1"/>
  <c r="G71" i="1"/>
  <c r="C71" i="1" s="1"/>
  <c r="G70" i="1"/>
  <c r="C70" i="1" s="1"/>
  <c r="G69" i="1"/>
  <c r="C69" i="1" s="1"/>
  <c r="G68" i="1"/>
  <c r="C68" i="1" s="1"/>
  <c r="G67" i="1"/>
  <c r="C67" i="1" s="1"/>
  <c r="G66" i="1"/>
  <c r="C66" i="1" s="1"/>
  <c r="G65" i="1"/>
  <c r="C65" i="1" s="1"/>
  <c r="G64" i="1"/>
  <c r="C64" i="1" s="1"/>
  <c r="G63" i="1"/>
  <c r="C63" i="1" s="1"/>
  <c r="G62" i="1"/>
  <c r="C62" i="1" s="1"/>
  <c r="G61" i="1"/>
  <c r="C61" i="1" s="1"/>
  <c r="G60" i="1"/>
  <c r="C60" i="1" s="1"/>
  <c r="G59" i="1"/>
  <c r="C59" i="1" s="1"/>
  <c r="G58" i="1"/>
  <c r="C58" i="1" s="1"/>
  <c r="G57" i="1"/>
  <c r="C57" i="1" s="1"/>
  <c r="G56" i="1"/>
  <c r="C56" i="1" s="1"/>
  <c r="G55" i="1"/>
  <c r="C55" i="1" s="1"/>
  <c r="G54" i="1"/>
  <c r="C54" i="1" s="1"/>
  <c r="G53" i="1"/>
  <c r="C53" i="1" s="1"/>
  <c r="G52" i="1"/>
  <c r="C52" i="1" s="1"/>
  <c r="G51" i="1"/>
  <c r="C51" i="1" s="1"/>
  <c r="G50" i="1"/>
  <c r="C50" i="1" s="1"/>
  <c r="G49" i="1"/>
  <c r="C49" i="1" s="1"/>
  <c r="G48" i="1"/>
  <c r="C48" i="1" s="1"/>
  <c r="G47" i="1"/>
  <c r="C47" i="1" s="1"/>
  <c r="G46" i="1"/>
  <c r="C46" i="1" s="1"/>
  <c r="G45" i="1"/>
  <c r="C45" i="1" s="1"/>
  <c r="G44" i="1"/>
  <c r="C44" i="1" s="1"/>
  <c r="G43" i="1"/>
  <c r="C43" i="1" s="1"/>
  <c r="G42" i="1"/>
  <c r="C42" i="1" s="1"/>
  <c r="G41" i="1"/>
  <c r="C41" i="1" s="1"/>
  <c r="G40" i="1"/>
  <c r="C40" i="1" s="1"/>
  <c r="G39" i="1"/>
  <c r="C39" i="1" s="1"/>
  <c r="G38" i="1"/>
  <c r="C38" i="1" s="1"/>
  <c r="G37" i="1"/>
  <c r="C37" i="1" s="1"/>
  <c r="G36" i="1"/>
  <c r="C36" i="1" s="1"/>
  <c r="G35" i="1"/>
  <c r="C35" i="1" s="1"/>
  <c r="G34" i="1"/>
  <c r="C34" i="1" s="1"/>
  <c r="G33" i="1"/>
  <c r="C33" i="1" s="1"/>
  <c r="G32" i="1"/>
  <c r="C32" i="1" s="1"/>
  <c r="G31" i="1"/>
  <c r="C31" i="1" s="1"/>
  <c r="G30" i="1"/>
  <c r="C30" i="1" s="1"/>
  <c r="G29" i="1"/>
  <c r="C29" i="1" s="1"/>
  <c r="G28" i="1"/>
  <c r="C28" i="1" s="1"/>
  <c r="G27" i="1"/>
  <c r="C27" i="1" s="1"/>
  <c r="G26" i="1"/>
  <c r="C26" i="1" s="1"/>
  <c r="G25" i="1"/>
  <c r="C25" i="1" s="1"/>
  <c r="G24" i="1"/>
  <c r="C24" i="1" s="1"/>
  <c r="G23" i="1"/>
  <c r="C23" i="1" s="1"/>
  <c r="G22" i="1"/>
  <c r="C22" i="1" s="1"/>
  <c r="G21" i="1"/>
  <c r="C21" i="1" s="1"/>
  <c r="G20" i="1"/>
  <c r="C20" i="1" s="1"/>
  <c r="G19" i="1"/>
  <c r="C19" i="1" s="1"/>
  <c r="G18" i="1"/>
  <c r="C18" i="1" s="1"/>
  <c r="G17" i="1"/>
  <c r="C17" i="1" s="1"/>
  <c r="G16" i="1"/>
  <c r="C16" i="1" s="1"/>
  <c r="G15" i="1"/>
  <c r="C15" i="1" s="1"/>
  <c r="G14" i="1"/>
  <c r="C14" i="1" s="1"/>
  <c r="G13" i="1"/>
  <c r="C13" i="1" s="1"/>
  <c r="G12" i="1"/>
  <c r="C12" i="1" s="1"/>
  <c r="G11" i="1"/>
  <c r="C11" i="1" s="1"/>
  <c r="G10" i="1"/>
  <c r="C10" i="1" s="1"/>
  <c r="G9" i="1"/>
  <c r="C9" i="1" s="1"/>
</calcChain>
</file>

<file path=xl/sharedStrings.xml><?xml version="1.0" encoding="utf-8"?>
<sst xmlns="http://schemas.openxmlformats.org/spreadsheetml/2006/main" count="2691" uniqueCount="1056">
  <si>
    <t>Entity</t>
  </si>
  <si>
    <t>City</t>
  </si>
  <si>
    <t>STATE</t>
  </si>
  <si>
    <t>Alamerica Bank</t>
  </si>
  <si>
    <t>Birmingham</t>
  </si>
  <si>
    <t>AL</t>
  </si>
  <si>
    <t>Commonwealth National Bank</t>
  </si>
  <si>
    <t>Mobile</t>
  </si>
  <si>
    <t>American Continental Bank</t>
  </si>
  <si>
    <t>City of Industry</t>
  </si>
  <si>
    <t>CA</t>
  </si>
  <si>
    <t>American Plus Bank NA</t>
  </si>
  <si>
    <t>Arcadia</t>
  </si>
  <si>
    <t>Asian Pacific National Bank</t>
  </si>
  <si>
    <t>San Gabriel</t>
  </si>
  <si>
    <t>Bank of Hope</t>
  </si>
  <si>
    <t>Los Angeles</t>
  </si>
  <si>
    <t>Bank of the Orient</t>
  </si>
  <si>
    <t>San Francisco</t>
  </si>
  <si>
    <t>Bank of Whittier N.A.</t>
  </si>
  <si>
    <t>Whittier</t>
  </si>
  <si>
    <t>Broadway Federal Bank F.S.B.</t>
  </si>
  <si>
    <t>California Business Bank</t>
  </si>
  <si>
    <t>Irvine</t>
  </si>
  <si>
    <t>California International Bank N.A.</t>
  </si>
  <si>
    <t>Westminster</t>
  </si>
  <si>
    <t>California Pacific Bank</t>
  </si>
  <si>
    <t>Cathay Bank</t>
  </si>
  <si>
    <t>Commercial Bank of California</t>
  </si>
  <si>
    <t>Commonwealth Business Bank</t>
  </si>
  <si>
    <t>Community Commerce Bank</t>
  </si>
  <si>
    <t>Claremont</t>
  </si>
  <si>
    <t>CTBC Bank Corp. (USA)</t>
  </si>
  <si>
    <t>East West Bank</t>
  </si>
  <si>
    <t>Pasadena</t>
  </si>
  <si>
    <t>Eastern International Bank</t>
  </si>
  <si>
    <t>Evertrust Bank</t>
  </si>
  <si>
    <t>First Choice Bank</t>
  </si>
  <si>
    <t>Cerritos</t>
  </si>
  <si>
    <t>First Commercial Bank USA</t>
  </si>
  <si>
    <t>Alhambra</t>
  </si>
  <si>
    <t>First General Bank</t>
  </si>
  <si>
    <t>Rowland Heights</t>
  </si>
  <si>
    <t>Gateway Bank F.S.B.</t>
  </si>
  <si>
    <t>Oakland</t>
  </si>
  <si>
    <t>Hanmi Bank</t>
  </si>
  <si>
    <t>Mega Bank</t>
  </si>
  <si>
    <t>Metropolitan Bank</t>
  </si>
  <si>
    <t>Mission National Bank</t>
  </si>
  <si>
    <t>New Omni Bank N.A.</t>
  </si>
  <si>
    <t>Open Bank</t>
  </si>
  <si>
    <t>Pacific Alliance Bank</t>
  </si>
  <si>
    <t>Rosemead</t>
  </si>
  <si>
    <t>Pacific City Bank</t>
  </si>
  <si>
    <t>Preferred Bank</t>
  </si>
  <si>
    <t>Royal Business Bank</t>
  </si>
  <si>
    <t>United Pacific Bank</t>
  </si>
  <si>
    <t>Universal Bank</t>
  </si>
  <si>
    <t>West Covina</t>
  </si>
  <si>
    <t>US Metro Bank</t>
  </si>
  <si>
    <t>Garden Grove</t>
  </si>
  <si>
    <t>Native American Bank N.A.</t>
  </si>
  <si>
    <t>Denver</t>
  </si>
  <si>
    <t>CO</t>
  </si>
  <si>
    <t>Industrial Bank N.A.</t>
  </si>
  <si>
    <t>Washington</t>
  </si>
  <si>
    <t>DC</t>
  </si>
  <si>
    <t>Banesco USA</t>
  </si>
  <si>
    <t>Coral Gables</t>
  </si>
  <si>
    <t>FL</t>
  </si>
  <si>
    <t>Bradesco Bac Florida Bank</t>
  </si>
  <si>
    <t>Central Bank</t>
  </si>
  <si>
    <t>Tampa</t>
  </si>
  <si>
    <t>InterAmerican Bank a FSB</t>
  </si>
  <si>
    <t>Miami</t>
  </si>
  <si>
    <t>International Finance Bank</t>
  </si>
  <si>
    <t>Ocean Bank</t>
  </si>
  <si>
    <t>Plus International Bank</t>
  </si>
  <si>
    <t>Sunstate Bank</t>
  </si>
  <si>
    <t>U.S. Century Bank</t>
  </si>
  <si>
    <t>Carver State Bank</t>
  </si>
  <si>
    <t>Savannah</t>
  </si>
  <si>
    <t>GA</t>
  </si>
  <si>
    <t>Citizens Trust Bank</t>
  </si>
  <si>
    <t>Atlanta</t>
  </si>
  <si>
    <t>Embassy National Bank</t>
  </si>
  <si>
    <t>Lawrenceville</t>
  </si>
  <si>
    <t>First IC Bank</t>
  </si>
  <si>
    <t>Doraville</t>
  </si>
  <si>
    <t>Loyal Trust Bank</t>
  </si>
  <si>
    <t>Johns Creek</t>
  </si>
  <si>
    <t>Metro City Bank</t>
  </si>
  <si>
    <t>PromiseOne Bank</t>
  </si>
  <si>
    <t>Duluth</t>
  </si>
  <si>
    <t>Quantum National Bank</t>
  </si>
  <si>
    <t>Suwanee</t>
  </si>
  <si>
    <t>Touchmark National Bank</t>
  </si>
  <si>
    <t>Alpharetta</t>
  </si>
  <si>
    <t>Anz Guam Inc</t>
  </si>
  <si>
    <t>Hagatna</t>
  </si>
  <si>
    <t>GU</t>
  </si>
  <si>
    <t>Bank of Guam</t>
  </si>
  <si>
    <t>BankPacific Ltd.</t>
  </si>
  <si>
    <t>Finance Factors Ltd.</t>
  </si>
  <si>
    <t>Honolulu</t>
  </si>
  <si>
    <t>HI</t>
  </si>
  <si>
    <t>Hawaii National Bank</t>
  </si>
  <si>
    <t>Ohana Pacific Bank</t>
  </si>
  <si>
    <t>Pinnacle Bank</t>
  </si>
  <si>
    <t>Marshalltown</t>
  </si>
  <si>
    <t>IA</t>
  </si>
  <si>
    <t>American Metro Bank</t>
  </si>
  <si>
    <t>Chicago</t>
  </si>
  <si>
    <t>IL</t>
  </si>
  <si>
    <t>Citizens Bank of Chatsworth</t>
  </si>
  <si>
    <t>Chatsworth</t>
  </si>
  <si>
    <t>GN Bank</t>
  </si>
  <si>
    <t>International Bank of Chicago</t>
  </si>
  <si>
    <t>Millennium Bank</t>
  </si>
  <si>
    <t>Des Plaines</t>
  </si>
  <si>
    <t>CBW Bank</t>
  </si>
  <si>
    <t>Weir</t>
  </si>
  <si>
    <t>KS</t>
  </si>
  <si>
    <t>Liberty Bank and Trust Company</t>
  </si>
  <si>
    <t>New Orleans</t>
  </si>
  <si>
    <t>LA</t>
  </si>
  <si>
    <t>Leader Bank N.A.</t>
  </si>
  <si>
    <t>Arlington</t>
  </si>
  <si>
    <t>MA</t>
  </si>
  <si>
    <t>OneUnited Bank</t>
  </si>
  <si>
    <t>Boston</t>
  </si>
  <si>
    <t>Harbor Bank of Maryland</t>
  </si>
  <si>
    <t>Baltimore</t>
  </si>
  <si>
    <t>MD</t>
  </si>
  <si>
    <t>First Independence Bank</t>
  </si>
  <si>
    <t>Detroit</t>
  </si>
  <si>
    <t>MI</t>
  </si>
  <si>
    <t>Woodlands National Bank</t>
  </si>
  <si>
    <t>Hinckley</t>
  </si>
  <si>
    <t>MN</t>
  </si>
  <si>
    <t>People's Bank of Seneca</t>
  </si>
  <si>
    <t>Seneca</t>
  </si>
  <si>
    <t>MO</t>
  </si>
  <si>
    <t>Eagle Bank</t>
  </si>
  <si>
    <t>Polson</t>
  </si>
  <si>
    <t>MT</t>
  </si>
  <si>
    <t>Lumbee Guaranty Bank</t>
  </si>
  <si>
    <t>Pembroke</t>
  </si>
  <si>
    <t>NC</t>
  </si>
  <si>
    <t>Mechanics &amp; Farmers Bank</t>
  </si>
  <si>
    <t>Durham</t>
  </si>
  <si>
    <t>Turtle Mountain State Bank</t>
  </si>
  <si>
    <t>Belcourt</t>
  </si>
  <si>
    <t>ND</t>
  </si>
  <si>
    <t>New Millennium Bank</t>
  </si>
  <si>
    <t>Fort Lee</t>
  </si>
  <si>
    <t>NJ</t>
  </si>
  <si>
    <t>Centinel Bank of Taos</t>
  </si>
  <si>
    <t>Taos</t>
  </si>
  <si>
    <t>NM</t>
  </si>
  <si>
    <t>Community 1st Bank Las Vegas</t>
  </si>
  <si>
    <t>Las Vegas</t>
  </si>
  <si>
    <t>Abacus Federal Savings Bank</t>
  </si>
  <si>
    <t>New York</t>
  </si>
  <si>
    <t>NY</t>
  </si>
  <si>
    <t>Amerasia Bank</t>
  </si>
  <si>
    <t>Flushing</t>
  </si>
  <si>
    <t>Carver Federal Savings Bank</t>
  </si>
  <si>
    <t>Eastbank N.A.</t>
  </si>
  <si>
    <t>Global Bank</t>
  </si>
  <si>
    <t>KEB Hana Bank USA N.A.</t>
  </si>
  <si>
    <t>NewBank</t>
  </si>
  <si>
    <t>Piermont Bank</t>
  </si>
  <si>
    <t>Ponce Bank</t>
  </si>
  <si>
    <t>Bronx</t>
  </si>
  <si>
    <t>Popular Bank</t>
  </si>
  <si>
    <t>Shinhan Bank America</t>
  </si>
  <si>
    <t>United Orient Bank</t>
  </si>
  <si>
    <t>AllNations Bank</t>
  </si>
  <si>
    <t>Calumet</t>
  </si>
  <si>
    <t>OK</t>
  </si>
  <si>
    <t>Bank of Cherokee County</t>
  </si>
  <si>
    <t>Hulbert</t>
  </si>
  <si>
    <t>Bank of Grand Lake</t>
  </si>
  <si>
    <t>Grove</t>
  </si>
  <si>
    <t>Carson Community Bank</t>
  </si>
  <si>
    <t>Stilwell</t>
  </si>
  <si>
    <t>Chickasaw Community Bank</t>
  </si>
  <si>
    <t>Oklahoma City</t>
  </si>
  <si>
    <t>F&amp;M Bank</t>
  </si>
  <si>
    <t>Edmond</t>
  </si>
  <si>
    <t>First National Bank and Trust Company</t>
  </si>
  <si>
    <t>Shawnee</t>
  </si>
  <si>
    <t>First Security Bank and Trust Company</t>
  </si>
  <si>
    <t>FirstBank</t>
  </si>
  <si>
    <t>Antlers</t>
  </si>
  <si>
    <t>Gateway First Bank</t>
  </si>
  <si>
    <t>Jenks</t>
  </si>
  <si>
    <t>Lakeside State Bank</t>
  </si>
  <si>
    <t>Oologah</t>
  </si>
  <si>
    <t>Oklahoma State Bank</t>
  </si>
  <si>
    <t>Vinita</t>
  </si>
  <si>
    <t>Asian Bank</t>
  </si>
  <si>
    <t>Philadelphia</t>
  </si>
  <si>
    <t>PA</t>
  </si>
  <si>
    <t>Noah Bank</t>
  </si>
  <si>
    <t>Elkins Park</t>
  </si>
  <si>
    <t>United Bank of Philadelphia</t>
  </si>
  <si>
    <t>Banco Popular de Puerto Rico</t>
  </si>
  <si>
    <t>San Juan</t>
  </si>
  <si>
    <t>PR</t>
  </si>
  <si>
    <t>FirstBank Puerto Rico</t>
  </si>
  <si>
    <t>Oriental Bank</t>
  </si>
  <si>
    <t>Optus Bank</t>
  </si>
  <si>
    <t>Columbia</t>
  </si>
  <si>
    <t>SC</t>
  </si>
  <si>
    <t>Citizens Savings Bank and Trust Company</t>
  </si>
  <si>
    <t>Nashville</t>
  </si>
  <si>
    <t>TN</t>
  </si>
  <si>
    <t>Tri-State Bank of Memphis</t>
  </si>
  <si>
    <t>Memphis</t>
  </si>
  <si>
    <t>American Bank N.A.</t>
  </si>
  <si>
    <t>Dallas</t>
  </si>
  <si>
    <t>TX</t>
  </si>
  <si>
    <t>American First National Bank</t>
  </si>
  <si>
    <t>Houston</t>
  </si>
  <si>
    <t>Bank of South Texas</t>
  </si>
  <si>
    <t>McAllen</t>
  </si>
  <si>
    <t>Citizens State Bank</t>
  </si>
  <si>
    <t>Roma</t>
  </si>
  <si>
    <t>Commerce Bank</t>
  </si>
  <si>
    <t>Laredo</t>
  </si>
  <si>
    <t>Falcon International Bank</t>
  </si>
  <si>
    <t>First State Bank</t>
  </si>
  <si>
    <t>Shallowater</t>
  </si>
  <si>
    <t>Freedom Bank</t>
  </si>
  <si>
    <t>Freer</t>
  </si>
  <si>
    <t>Golden Bank N.A.</t>
  </si>
  <si>
    <t>International Bank of Commerce</t>
  </si>
  <si>
    <t>Zapata</t>
  </si>
  <si>
    <t>Brownsville</t>
  </si>
  <si>
    <t>Lone Star National Bank</t>
  </si>
  <si>
    <t>Pharr</t>
  </si>
  <si>
    <t>One World Bank</t>
  </si>
  <si>
    <t>Rio Bank</t>
  </si>
  <si>
    <t>Southwestern National Bank</t>
  </si>
  <si>
    <t>State Bank of Texas</t>
  </si>
  <si>
    <t>Texas National Bank</t>
  </si>
  <si>
    <t>Mercedes</t>
  </si>
  <si>
    <t>United Bank of El Paso Del Norte</t>
  </si>
  <si>
    <t>El Paso</t>
  </si>
  <si>
    <t>Unity National Bank of Houston</t>
  </si>
  <si>
    <t>Wallis Bank</t>
  </si>
  <si>
    <t>Wallis</t>
  </si>
  <si>
    <t>Zapata National Bank</t>
  </si>
  <si>
    <t>UniBank</t>
  </si>
  <si>
    <t>Lynnwood</t>
  </si>
  <si>
    <t>WA</t>
  </si>
  <si>
    <t>Bay Bank</t>
  </si>
  <si>
    <t>Green Bay</t>
  </si>
  <si>
    <t>WI</t>
  </si>
  <si>
    <t>Columbia Savings and Loan Association</t>
  </si>
  <si>
    <t>Milwaukee</t>
  </si>
  <si>
    <t>Cert #</t>
  </si>
  <si>
    <t>TYPE</t>
  </si>
  <si>
    <t>B</t>
  </si>
  <si>
    <t>C</t>
  </si>
  <si>
    <t>Alabama Law Enforcement C.U.</t>
  </si>
  <si>
    <t>Birmingham City Credit Union</t>
  </si>
  <si>
    <t>Bridgeway Federal Credit Union</t>
  </si>
  <si>
    <t>Phenix City</t>
  </si>
  <si>
    <t>Clarke Community FCU</t>
  </si>
  <si>
    <t>Grove Hill</t>
  </si>
  <si>
    <t>Councill Federal Credit Union</t>
  </si>
  <si>
    <t>Normal</t>
  </si>
  <si>
    <t>Demopolis Federal Credit Union</t>
  </si>
  <si>
    <t>Demopolis</t>
  </si>
  <si>
    <t>Fireman's Credit Union</t>
  </si>
  <si>
    <t>Fogce Federal Credit Union</t>
  </si>
  <si>
    <t>Eutaw</t>
  </si>
  <si>
    <t>Gulf Coast Federal Credit Union</t>
  </si>
  <si>
    <t>Marvel City Federal Credit Union</t>
  </si>
  <si>
    <t>Bessemer</t>
  </si>
  <si>
    <t>New Pilgrim Federal Credit Union</t>
  </si>
  <si>
    <t>NRS Community Development F.C.U.</t>
  </si>
  <si>
    <t>Progressive Federal Credit Union</t>
  </si>
  <si>
    <t>Sixth Avenue Baptist F.C.U.</t>
  </si>
  <si>
    <t>Tuscaloosa County Credit Union</t>
  </si>
  <si>
    <t>Tuscaloosa</t>
  </si>
  <si>
    <t>Tuskegee Federal Credit Union</t>
  </si>
  <si>
    <t>Tuskegee</t>
  </si>
  <si>
    <t>TVH Federal Credit Union</t>
  </si>
  <si>
    <t>Arkansas AM &amp; N College F.C.U.</t>
  </si>
  <si>
    <t>Pine Bluff</t>
  </si>
  <si>
    <t>AR</t>
  </si>
  <si>
    <t>Arkansas Education Assn F.C.U.</t>
  </si>
  <si>
    <t>Little Rock</t>
  </si>
  <si>
    <t>Arkansas Teachers F.C.U.</t>
  </si>
  <si>
    <t>Combined Federal Credit Union</t>
  </si>
  <si>
    <t>Hot Springs</t>
  </si>
  <si>
    <t>AEA Federal Credit Union</t>
  </si>
  <si>
    <t>Yuma</t>
  </si>
  <si>
    <t>AZ</t>
  </si>
  <si>
    <t>JACL Credit Union</t>
  </si>
  <si>
    <t>Glendale</t>
  </si>
  <si>
    <t>Southeastern Arizona F.C.U.</t>
  </si>
  <si>
    <t>Douglas</t>
  </si>
  <si>
    <t>Winslow Santa Fe Credit Union</t>
  </si>
  <si>
    <t>Winslow</t>
  </si>
  <si>
    <t>1st Valley Credit Union</t>
  </si>
  <si>
    <t>San Bernardino</t>
  </si>
  <si>
    <t>Allus Credit Union</t>
  </si>
  <si>
    <t>Salinas</t>
  </si>
  <si>
    <t>Cal Poly Federal Credit Union</t>
  </si>
  <si>
    <t>Pomona</t>
  </si>
  <si>
    <t>Calcom Federal Credit Union</t>
  </si>
  <si>
    <t>Long Beach</t>
  </si>
  <si>
    <t>California Adventist F.C.U.</t>
  </si>
  <si>
    <t>Camino Federal Credit Union</t>
  </si>
  <si>
    <t>Montebello</t>
  </si>
  <si>
    <t>Comunidad Latina F.C.U.</t>
  </si>
  <si>
    <t>Santa Ana</t>
  </si>
  <si>
    <t>Cooperative Center F.C.U.</t>
  </si>
  <si>
    <t>Berkeley</t>
  </si>
  <si>
    <t>Corrections Federal Credit Union</t>
  </si>
  <si>
    <t>Soledad</t>
  </si>
  <si>
    <t>Episcopal Community F.C.U.</t>
  </si>
  <si>
    <t>First Imperial Credit Union</t>
  </si>
  <si>
    <t>El Centro</t>
  </si>
  <si>
    <t>Glendale Federal Credit Union</t>
  </si>
  <si>
    <t>Hanin Federal Credit Union</t>
  </si>
  <si>
    <t>Jacom Credit Union</t>
  </si>
  <si>
    <t>Jones Methodist Church Credit Union</t>
  </si>
  <si>
    <t>L. A. Mission Federal Credit Union</t>
  </si>
  <si>
    <t>San Fernando</t>
  </si>
  <si>
    <t>Los Angeles Federal Credit Union</t>
  </si>
  <si>
    <t>Los Angeles Lee F.C.U.</t>
  </si>
  <si>
    <t>Maryknoll of L A F.C.U.</t>
  </si>
  <si>
    <t>Nikkei Credit Union</t>
  </si>
  <si>
    <t>Gardena</t>
  </si>
  <si>
    <t>North County Credit Union</t>
  </si>
  <si>
    <t>San Diego</t>
  </si>
  <si>
    <t>Northeast Community F.C.U.</t>
  </si>
  <si>
    <t>Novo Federal Credit Union</t>
  </si>
  <si>
    <t>Norco</t>
  </si>
  <si>
    <t>Ontario Montclair School Empls FCU</t>
  </si>
  <si>
    <t>Ontario</t>
  </si>
  <si>
    <t>Peoples Independent Church F.C.U.</t>
  </si>
  <si>
    <t>Priority One Credit Union</t>
  </si>
  <si>
    <t>South Pasadena</t>
  </si>
  <si>
    <t>Rolling F Credit Union</t>
  </si>
  <si>
    <t>Turlock</t>
  </si>
  <si>
    <t>San Fernando Valley Japanese C.U.</t>
  </si>
  <si>
    <t>Northridge</t>
  </si>
  <si>
    <t>San Francisco Federal Credit Union</t>
  </si>
  <si>
    <t>San Francisco Lee F.C.U.</t>
  </si>
  <si>
    <t>Santa Ana Federal Credit Union</t>
  </si>
  <si>
    <t>Schools Federal Credit Union</t>
  </si>
  <si>
    <t>Torrance</t>
  </si>
  <si>
    <t>Sequoia Federal Credit Union</t>
  </si>
  <si>
    <t>Redwood City</t>
  </si>
  <si>
    <t>Sun Community Federal Credit Union</t>
  </si>
  <si>
    <t>Sunkist Employees F.C.U.</t>
  </si>
  <si>
    <t>Valencia</t>
  </si>
  <si>
    <t>Technicolor Federal Credit Union</t>
  </si>
  <si>
    <t>Burbank</t>
  </si>
  <si>
    <t>Tucoemas Federal Credit Union</t>
  </si>
  <si>
    <t>Visalia</t>
  </si>
  <si>
    <t>Tulare County Federal Credit Union</t>
  </si>
  <si>
    <t>Tulare</t>
  </si>
  <si>
    <t>U.P.S. Employees F.C.U.</t>
  </si>
  <si>
    <t>USC Credit Union</t>
  </si>
  <si>
    <t>Utility District Credit Union</t>
  </si>
  <si>
    <t>Valley Hills Federal Credit Union</t>
  </si>
  <si>
    <t>Western States Regional F.C.U.</t>
  </si>
  <si>
    <t>Guadalupe Parish Credit Union</t>
  </si>
  <si>
    <t>Antonito</t>
  </si>
  <si>
    <t>Pueblo Government Agencies F.C.U.</t>
  </si>
  <si>
    <t>Pueblo</t>
  </si>
  <si>
    <t>Valley Educators Credit Union</t>
  </si>
  <si>
    <t>Alamosa</t>
  </si>
  <si>
    <t>Cencap Federal Credit Union</t>
  </si>
  <si>
    <t>Hartford</t>
  </si>
  <si>
    <t>CT</t>
  </si>
  <si>
    <t>East End Baptist Tabernacle F.C.U.</t>
  </si>
  <si>
    <t>Bridgeport</t>
  </si>
  <si>
    <t>Faith Tabernacle Baptist F.C.U.</t>
  </si>
  <si>
    <t>Stamford</t>
  </si>
  <si>
    <t>First Baptist Church (Stratford)FCU</t>
  </si>
  <si>
    <t>Stratford</t>
  </si>
  <si>
    <t>Healthcare Financial F.C.U.</t>
  </si>
  <si>
    <t>New Haven</t>
  </si>
  <si>
    <t>New Haven Police and Municipal C.U.</t>
  </si>
  <si>
    <t>New Haven Teachers F.C.U.</t>
  </si>
  <si>
    <t>Science Park Federal Credit Union</t>
  </si>
  <si>
    <t>Asbury Federal Credit Union</t>
  </si>
  <si>
    <t>D C Fire Department F.C.U.</t>
  </si>
  <si>
    <t>DC Federal Credit Union</t>
  </si>
  <si>
    <t>Dept of Labor Federal Credit Union</t>
  </si>
  <si>
    <t>District of Columbia Teachers FCU</t>
  </si>
  <si>
    <t>Government Printing Office F.C.U.</t>
  </si>
  <si>
    <t>Howard University Employees F.C.U.</t>
  </si>
  <si>
    <t>Hud Federal Credit Union</t>
  </si>
  <si>
    <t>IDB Global Federal C.U.</t>
  </si>
  <si>
    <t>John Wesley Ame Zion Church F.C.U.</t>
  </si>
  <si>
    <t>Lee Federal Credit Union</t>
  </si>
  <si>
    <t>Mt Gilead Federal Credit Union</t>
  </si>
  <si>
    <t>Mt. Airy Baptist Church F.C.U.</t>
  </si>
  <si>
    <t>Napfe Federal Credit Union</t>
  </si>
  <si>
    <t>O.A.S. Staff Federal Credit Union</t>
  </si>
  <si>
    <t>Paho/Who Federal Credit Union</t>
  </si>
  <si>
    <t>Paramount Baptist Church F.C.U.</t>
  </si>
  <si>
    <t>Phi Beta Sigma Federal Credit Union</t>
  </si>
  <si>
    <t>Sargent Federal Credit Union</t>
  </si>
  <si>
    <t>St. Gabriels Federal Credit Union</t>
  </si>
  <si>
    <t>Washington Typographic F.C.U.</t>
  </si>
  <si>
    <t>American Spirit F.C.U.</t>
  </si>
  <si>
    <t>Newark</t>
  </si>
  <si>
    <t>DE</t>
  </si>
  <si>
    <t>Stepping Stones Community F.C.U.</t>
  </si>
  <si>
    <t>Wilmington</t>
  </si>
  <si>
    <t>Baptist Health South Florida F.C.U.</t>
  </si>
  <si>
    <t>Compass Financial F.C.U.</t>
  </si>
  <si>
    <t>Hialeah</t>
  </si>
  <si>
    <t>Financial Access Federal C.U.</t>
  </si>
  <si>
    <t>Bradenton</t>
  </si>
  <si>
    <t>Florida A &amp; M University F.C.U.</t>
  </si>
  <si>
    <t>Tallahassee</t>
  </si>
  <si>
    <t>Hialeah Municipal Employees F.C.U.</t>
  </si>
  <si>
    <t>Jetstream Federal Credit Union</t>
  </si>
  <si>
    <t>Miami Lakes</t>
  </si>
  <si>
    <t>Madison Education Assoc. C.U.</t>
  </si>
  <si>
    <t>Madison</t>
  </si>
  <si>
    <t>Miami Postal Service Credit Union</t>
  </si>
  <si>
    <t>Tropical Financial Credit Union</t>
  </si>
  <si>
    <t>Miramar</t>
  </si>
  <si>
    <t>1st Choice Credit Union</t>
  </si>
  <si>
    <t>Big Bethel A.M.E. Church F.C.U.</t>
  </si>
  <si>
    <t>Credit Union of Atlanta</t>
  </si>
  <si>
    <t>F A B Church Federal Credit Union</t>
  </si>
  <si>
    <t>Macon-Bibb Employees Credit Union</t>
  </si>
  <si>
    <t>Macon</t>
  </si>
  <si>
    <t>Omega PSI PHI Fraternity F.C.U.</t>
  </si>
  <si>
    <t>Toccoa</t>
  </si>
  <si>
    <t>Platinum Federal Credit Union</t>
  </si>
  <si>
    <t>Savannah Postal Credit Union</t>
  </si>
  <si>
    <t>Savannah Schools F.C.U.</t>
  </si>
  <si>
    <t>Savastate Teachers F.C.U.</t>
  </si>
  <si>
    <t>Stephens County Community F.C.U.</t>
  </si>
  <si>
    <t>Tabernacle Federal Credit Union</t>
  </si>
  <si>
    <t>Augusta</t>
  </si>
  <si>
    <t>United Neighborhood F.C.U.</t>
  </si>
  <si>
    <t>Valdosta Teachers F.C.U.</t>
  </si>
  <si>
    <t>Valdosta</t>
  </si>
  <si>
    <t>Aloha Pacific Federal Credit Union</t>
  </si>
  <si>
    <t>Big Island Federal Credit Union</t>
  </si>
  <si>
    <t>Hilo</t>
  </si>
  <si>
    <t>CU Hawaii Federal Credit Union</t>
  </si>
  <si>
    <t>EWA Federal Credit Union</t>
  </si>
  <si>
    <t>Ewa Beach</t>
  </si>
  <si>
    <t>Garden Island Federal Credit Union</t>
  </si>
  <si>
    <t>Lihue</t>
  </si>
  <si>
    <t>Gather Federal Credit Union</t>
  </si>
  <si>
    <t>Glover Federal Credit Union</t>
  </si>
  <si>
    <t>Hamakua Federal Credit Union</t>
  </si>
  <si>
    <t>Pepeekeo</t>
  </si>
  <si>
    <t>Hawaii Central Federal Credit Union</t>
  </si>
  <si>
    <t>Hawaii County Employees F.C.U.</t>
  </si>
  <si>
    <t>Hawaii Federal Credit Union</t>
  </si>
  <si>
    <t>Hawaii First Federal Credit Union</t>
  </si>
  <si>
    <t>Kamuela</t>
  </si>
  <si>
    <t>Hawaii Law Enforcement F.C.U.</t>
  </si>
  <si>
    <t>Hawaii Schools Federal Credit Union</t>
  </si>
  <si>
    <t>Hawaii State Federal Credit Union</t>
  </si>
  <si>
    <t>Hawaiian Electric Employees F.C.U.</t>
  </si>
  <si>
    <t>Hawaiian Financial FCU</t>
  </si>
  <si>
    <t>Hawaiiusa Federal Credit Union</t>
  </si>
  <si>
    <t>Hickam Federal Credit Union</t>
  </si>
  <si>
    <t>Honea Federal Credit Union</t>
  </si>
  <si>
    <t>Fort Shafter</t>
  </si>
  <si>
    <t>Honolulu Federal Credit Union</t>
  </si>
  <si>
    <t>Hotel And Travel Industry F.C.U.</t>
  </si>
  <si>
    <t>Kahuku Federal Credit Union</t>
  </si>
  <si>
    <t>Kahuku</t>
  </si>
  <si>
    <t>Kahului Federal Credit Union</t>
  </si>
  <si>
    <t>Kahului</t>
  </si>
  <si>
    <t>Kamehameha Federal Credit Union</t>
  </si>
  <si>
    <t>Kauai Government Employees F.C.U.</t>
  </si>
  <si>
    <t>Kauai Teachers Federal Credit Union</t>
  </si>
  <si>
    <t>Kuakini Medical and Dental F.C.U.</t>
  </si>
  <si>
    <t>Lanai Federal Credit Union</t>
  </si>
  <si>
    <t>Lanai City</t>
  </si>
  <si>
    <t>Local Union 1186 IBEW</t>
  </si>
  <si>
    <t>Maui Teachers Federal Credit Union</t>
  </si>
  <si>
    <t>Wailuku</t>
  </si>
  <si>
    <t>McBryde Federal Credit Union</t>
  </si>
  <si>
    <t>Eleele</t>
  </si>
  <si>
    <t>Molokai Community F.C.U.</t>
  </si>
  <si>
    <t>Kaunakakai</t>
  </si>
  <si>
    <t>Oahu Federal Credit Union</t>
  </si>
  <si>
    <t>Pearl Hawaii Federal Credit Union</t>
  </si>
  <si>
    <t>Waipahu</t>
  </si>
  <si>
    <t>St. Francis Medical Center F.C.U.</t>
  </si>
  <si>
    <t>University of Hawaii F.C.U.</t>
  </si>
  <si>
    <t>Valley Isle Community F.C.U.</t>
  </si>
  <si>
    <t>Waialua Federal Credit Union</t>
  </si>
  <si>
    <t>Waialua</t>
  </si>
  <si>
    <t>Wailuku Federal Credit Union</t>
  </si>
  <si>
    <t>77th Street Depot F.C.U.</t>
  </si>
  <si>
    <t>Berean Credit Union</t>
  </si>
  <si>
    <t>Bethel A.M.E. Church Credit Union</t>
  </si>
  <si>
    <t>C T A F C Federal Credit Union</t>
  </si>
  <si>
    <t>Chicago Avenue Garage F.C.U.</t>
  </si>
  <si>
    <t>Chicago Municipal Employees C.U.</t>
  </si>
  <si>
    <t>Community Federal Credit Union</t>
  </si>
  <si>
    <t>CTA South Federal Credit Union</t>
  </si>
  <si>
    <t>CTA-74th Street Depot FCU</t>
  </si>
  <si>
    <t>Ethicon Suture Credit Union</t>
  </si>
  <si>
    <t>Fellowship Baptist Church C.U.</t>
  </si>
  <si>
    <t>Gideon Federal Credit Union</t>
  </si>
  <si>
    <t>Waukegan</t>
  </si>
  <si>
    <t>Imperial Credit Union</t>
  </si>
  <si>
    <t>Springfield</t>
  </si>
  <si>
    <t>Israel Methcomm F.C.U.</t>
  </si>
  <si>
    <t>M.W.P.H. Grand Lodge of Illinois FCU</t>
  </si>
  <si>
    <t>Metropolitan Federal Credit Union</t>
  </si>
  <si>
    <t>Oak Park</t>
  </si>
  <si>
    <t>Mt. Zion Credit Union</t>
  </si>
  <si>
    <t>Zion</t>
  </si>
  <si>
    <t>Northside L Federal Credit Union</t>
  </si>
  <si>
    <t>Broadview</t>
  </si>
  <si>
    <t>Park Manor Christian Church C.U.</t>
  </si>
  <si>
    <t>Pilgrim Baptist Credit Union</t>
  </si>
  <si>
    <t>Resurrection Lutheran F.C.U.</t>
  </si>
  <si>
    <t>Shiloh Baptist Federal Credit Union</t>
  </si>
  <si>
    <t>Shiloh Englewood F.C.U.</t>
  </si>
  <si>
    <t>South Side Community F.C.U.</t>
  </si>
  <si>
    <t>St. Helena Parish Credit Union</t>
  </si>
  <si>
    <t>St. Mark Credit Union</t>
  </si>
  <si>
    <t>St. Martin De Porres Parish F.C.U.</t>
  </si>
  <si>
    <t>Trinity U.C.C. Federal Credit Union</t>
  </si>
  <si>
    <t>Unified Homeowners of IL F.C.U.</t>
  </si>
  <si>
    <t>Financial Health F.C.U.</t>
  </si>
  <si>
    <t>Indianapolis</t>
  </si>
  <si>
    <t>IN</t>
  </si>
  <si>
    <t>Gary Firefighters Association F.C.U.</t>
  </si>
  <si>
    <t>Gary</t>
  </si>
  <si>
    <t>Gary Municipal Employees F.C.U.</t>
  </si>
  <si>
    <t>Gary Police Dept Employees F.C.U.</t>
  </si>
  <si>
    <t>Mt Zion Indianapolis F.C.U.</t>
  </si>
  <si>
    <t>Profinance Federal Credit Union</t>
  </si>
  <si>
    <t>Merrillville</t>
  </si>
  <si>
    <t>River Bend Federal Credit Union</t>
  </si>
  <si>
    <t>South Bend</t>
  </si>
  <si>
    <t>Union Baptist Church F.C.U.</t>
  </si>
  <si>
    <t>Fort Wayne</t>
  </si>
  <si>
    <t>A M E Church Federal Credit Union</t>
  </si>
  <si>
    <t>Baton Rouge</t>
  </si>
  <si>
    <t>Arabi Sugar Workers F.C.U.</t>
  </si>
  <si>
    <t>Avenue Baptist Brotherhood F.C.U.</t>
  </si>
  <si>
    <t>Shreveport</t>
  </si>
  <si>
    <t>Bayou Community FCU</t>
  </si>
  <si>
    <t>Saint Gabriel</t>
  </si>
  <si>
    <t>Caddo Parish Teachers F.C.U.</t>
  </si>
  <si>
    <t>Cogic Credit Union</t>
  </si>
  <si>
    <t>Lafayette</t>
  </si>
  <si>
    <t>Concordia Parish School Emp F.C.U.</t>
  </si>
  <si>
    <t>Ferriday</t>
  </si>
  <si>
    <t>East Baton Rouge Teachers F.C.U.</t>
  </si>
  <si>
    <t>G G W Federal Credit Union</t>
  </si>
  <si>
    <t>Graphic Arts Credit Union</t>
  </si>
  <si>
    <t>Iberia Parish Federal Credit Union</t>
  </si>
  <si>
    <t>New Iberia</t>
  </si>
  <si>
    <t>Iberville Federal Credit Union</t>
  </si>
  <si>
    <t>Plaquemine</t>
  </si>
  <si>
    <t>Immaculate Heart of Mary C.U.</t>
  </si>
  <si>
    <t>James Ward Jr. F.C.U.</t>
  </si>
  <si>
    <t>Jennings</t>
  </si>
  <si>
    <t>Northwest Louisiana F.C.U.</t>
  </si>
  <si>
    <t>OnPath Federal Credit Union</t>
  </si>
  <si>
    <t>Harahan</t>
  </si>
  <si>
    <t>Orleans Parish Sheriff's C.U.</t>
  </si>
  <si>
    <t>Postal Credit Union</t>
  </si>
  <si>
    <t>Rapides Federal Credit Union</t>
  </si>
  <si>
    <t>Alexandria</t>
  </si>
  <si>
    <t>S H P E Federal Credit Union</t>
  </si>
  <si>
    <t>Greensburg</t>
  </si>
  <si>
    <t>S T S P Federal Credit Union</t>
  </si>
  <si>
    <t>Lacombe</t>
  </si>
  <si>
    <t>Sewerage &amp; Water Board Employees FCU</t>
  </si>
  <si>
    <t>Southeast Louisiana Veterans Health FCU</t>
  </si>
  <si>
    <t>Southern Teachers &amp; Parents F.C.U.</t>
  </si>
  <si>
    <t>St. Mary Parish School Employees F.C.U.</t>
  </si>
  <si>
    <t>Franklin</t>
  </si>
  <si>
    <t>T E A Federal Credit Union</t>
  </si>
  <si>
    <t>Houma</t>
  </si>
  <si>
    <t>Teamsters Local Union #270</t>
  </si>
  <si>
    <t>Total Community Action F.C.U.</t>
  </si>
  <si>
    <t>U B C Southern Council Industria Wo</t>
  </si>
  <si>
    <t>Minden</t>
  </si>
  <si>
    <t>Union Federal Credit Union</t>
  </si>
  <si>
    <t>Farmerville</t>
  </si>
  <si>
    <t>W B R T Federal Credit Union</t>
  </si>
  <si>
    <t>Port Allen</t>
  </si>
  <si>
    <t>Washington Educational Assoc F.C.U.</t>
  </si>
  <si>
    <t>Franklinton</t>
  </si>
  <si>
    <t>West Jefferson Federal Credit Union</t>
  </si>
  <si>
    <t>Marrero</t>
  </si>
  <si>
    <t>Xavier University F.C.U.</t>
  </si>
  <si>
    <t>Messiah Baptist-Jubilee F.C.U.</t>
  </si>
  <si>
    <t>Brockton</t>
  </si>
  <si>
    <t>New England Lee F.C.U.</t>
  </si>
  <si>
    <t>Andrews Federal Credit Union</t>
  </si>
  <si>
    <t>Suitland</t>
  </si>
  <si>
    <t>Capital Area Taiwanese F.C.U.</t>
  </si>
  <si>
    <t>Boyds</t>
  </si>
  <si>
    <t>Korean Catholic F.C.U.</t>
  </si>
  <si>
    <t>Olney</t>
  </si>
  <si>
    <t>Mount Lebanon F.C.U.</t>
  </si>
  <si>
    <t>Mt. Jezreel Federal Credit Union</t>
  </si>
  <si>
    <t>Silver Spring</t>
  </si>
  <si>
    <t>Municipal E.C.U. of Baltimore</t>
  </si>
  <si>
    <t>None Suffer Lack F.C.U.</t>
  </si>
  <si>
    <t>Prince George's Community F.C.U.</t>
  </si>
  <si>
    <t>Bowie</t>
  </si>
  <si>
    <t>Securityplus Federal Credit Union</t>
  </si>
  <si>
    <t>Transit Employees F.C.U.</t>
  </si>
  <si>
    <t>Greenbelt</t>
  </si>
  <si>
    <t>W S S C Federal Credit Union</t>
  </si>
  <si>
    <t>Laurel</t>
  </si>
  <si>
    <t>Wor Co Federal Credit Union</t>
  </si>
  <si>
    <t>Pocomoke City</t>
  </si>
  <si>
    <t>A.B.D. Federal Credit Union</t>
  </si>
  <si>
    <t>Warren</t>
  </si>
  <si>
    <t>Bethel Baptist Church East C.U.</t>
  </si>
  <si>
    <t>Greater New Mt. Moriah Baptist Chrh</t>
  </si>
  <si>
    <t>I.M. Detroit District Credit Union</t>
  </si>
  <si>
    <t>New Rising Star F.C.U.</t>
  </si>
  <si>
    <t>One Detroit Credit Union</t>
  </si>
  <si>
    <t>Southeast Michigan State Employees FCU</t>
  </si>
  <si>
    <t>Southfield</t>
  </si>
  <si>
    <t>Tandem Federal Credit Union</t>
  </si>
  <si>
    <t>Transit Operations F.C.U.</t>
  </si>
  <si>
    <t>Minneapolis</t>
  </si>
  <si>
    <t>White Earth Reservation F.C.U.</t>
  </si>
  <si>
    <t>Mahnomen</t>
  </si>
  <si>
    <t>Guadalupe Centers FCU</t>
  </si>
  <si>
    <t>Kansas City</t>
  </si>
  <si>
    <t>Kansas City Credit Union</t>
  </si>
  <si>
    <t>St. Louis Community Credit Union</t>
  </si>
  <si>
    <t>Saint Louis</t>
  </si>
  <si>
    <t>West Side Baptist Church F.C.U.</t>
  </si>
  <si>
    <t>Choctaw Federal Credit Union</t>
  </si>
  <si>
    <t>Choctaw</t>
  </si>
  <si>
    <t>MS</t>
  </si>
  <si>
    <t>Citizens Choice F.C.U.</t>
  </si>
  <si>
    <t>Natchez</t>
  </si>
  <si>
    <t>Commfirst Federal Credit Union</t>
  </si>
  <si>
    <t>Jackson</t>
  </si>
  <si>
    <t>Community Partners FCU</t>
  </si>
  <si>
    <t>Newton</t>
  </si>
  <si>
    <t>First Unity Federal Credit Union</t>
  </si>
  <si>
    <t>McComb</t>
  </si>
  <si>
    <t>Forrest County Teachers F.C.U.</t>
  </si>
  <si>
    <t>Hattiesburg</t>
  </si>
  <si>
    <t>Healthplus Federal Credit Union</t>
  </si>
  <si>
    <t>Hope Federal Credit Union</t>
  </si>
  <si>
    <t>Issaquena County F.C.U.</t>
  </si>
  <si>
    <t>Mayersville</t>
  </si>
  <si>
    <t>Jackson Area Federal Credit Union</t>
  </si>
  <si>
    <t>JPFCE Federal Credit Union</t>
  </si>
  <si>
    <t>Meridian Mutual F.C.U.</t>
  </si>
  <si>
    <t>Meridian</t>
  </si>
  <si>
    <t>Mid Delta FCU</t>
  </si>
  <si>
    <t>Indianola</t>
  </si>
  <si>
    <t>Mississippi Public Employees C.U.</t>
  </si>
  <si>
    <t>Natchez Educators Federal C.U.</t>
  </si>
  <si>
    <t>Shelby/Bolivar County F.C.U.</t>
  </si>
  <si>
    <t>Boyle</t>
  </si>
  <si>
    <t>Wolf Point Federal Credit Union</t>
  </si>
  <si>
    <t>Wolf Point</t>
  </si>
  <si>
    <t>Greater Kinston Credit Union</t>
  </si>
  <si>
    <t>Kinston</t>
  </si>
  <si>
    <t>Latino Community Credit Union</t>
  </si>
  <si>
    <t>Mount Vernon Baptist Church C.U.</t>
  </si>
  <si>
    <t>Self-Help Credit Union</t>
  </si>
  <si>
    <t>Self-Help Federal Credit Union</t>
  </si>
  <si>
    <t>Shaw University F.C.U.</t>
  </si>
  <si>
    <t>Raleigh</t>
  </si>
  <si>
    <t>Atlantic County Nj Employees F.C.U.</t>
  </si>
  <si>
    <t>Northfield</t>
  </si>
  <si>
    <t>Bergen Division F.C.U.</t>
  </si>
  <si>
    <t>Toms River</t>
  </si>
  <si>
    <t>Camden Police Federal Credit Union</t>
  </si>
  <si>
    <t>Camden</t>
  </si>
  <si>
    <t>Division 819 Transit Employees C.U.</t>
  </si>
  <si>
    <t>Irvington</t>
  </si>
  <si>
    <t>Empire Financial Federal C.U.</t>
  </si>
  <si>
    <t>Essex County NJ Employees F.C.U.</t>
  </si>
  <si>
    <t>Essex County Teachers F.C.U.</t>
  </si>
  <si>
    <t>Bloomfield</t>
  </si>
  <si>
    <t>Fort Dix Federal Credit Union</t>
  </si>
  <si>
    <t>Joint Base Mdl</t>
  </si>
  <si>
    <t>Goya Foods Employees F.C.U.</t>
  </si>
  <si>
    <t>Jersey City</t>
  </si>
  <si>
    <t>Heard A.M.E. Federal Credit Union</t>
  </si>
  <si>
    <t>Roselle</t>
  </si>
  <si>
    <t>Israel Memorial A M E F.C.U.</t>
  </si>
  <si>
    <t>Liberty Savings F.C.U.</t>
  </si>
  <si>
    <t>Local 1233 Federal Credit Union</t>
  </si>
  <si>
    <t>Mercer County Improvement Authority</t>
  </si>
  <si>
    <t>Hamilton</t>
  </si>
  <si>
    <t>Messiah Baptist Church F.C.U.</t>
  </si>
  <si>
    <t>East Orange</t>
  </si>
  <si>
    <t>N.J.T. Employees F.C.U.</t>
  </si>
  <si>
    <t>Waldwick</t>
  </si>
  <si>
    <t>Nestle (Freehold) Employees F.C.U.</t>
  </si>
  <si>
    <t>Freehold</t>
  </si>
  <si>
    <t>New Community Federal Credit Union</t>
  </si>
  <si>
    <t>Newark Board of Education E.C.U.</t>
  </si>
  <si>
    <t>Newark Post Office Employees C.U.</t>
  </si>
  <si>
    <t>North Jersey Federal Credit Union</t>
  </si>
  <si>
    <t>Totowa</t>
  </si>
  <si>
    <t>Ocnac #1 Federal Credit Union</t>
  </si>
  <si>
    <t>Passaic Police Federal Credit Union</t>
  </si>
  <si>
    <t>Passaic</t>
  </si>
  <si>
    <t>Plainfield Police &amp; Firemen's FCU</t>
  </si>
  <si>
    <t>Plainfield</t>
  </si>
  <si>
    <t>St. Andrew Kim Federal Credit Union</t>
  </si>
  <si>
    <t>Maplewood</t>
  </si>
  <si>
    <t>Belen Railway Employees C.U.</t>
  </si>
  <si>
    <t>Belen</t>
  </si>
  <si>
    <t>Cuba Credit Union</t>
  </si>
  <si>
    <t>Cuba</t>
  </si>
  <si>
    <t>Deming Schools Employees C.U.</t>
  </si>
  <si>
    <t>Deming</t>
  </si>
  <si>
    <t>Fort Bayard Federal Credit Union</t>
  </si>
  <si>
    <t>Santa Clara</t>
  </si>
  <si>
    <t>Four Corners Federal Credit Union</t>
  </si>
  <si>
    <t>Kirtland</t>
  </si>
  <si>
    <t>Guadalupe Credit Union</t>
  </si>
  <si>
    <t>Santa Fe</t>
  </si>
  <si>
    <t>Northern New Mexico School E.C.U.</t>
  </si>
  <si>
    <t>Questa Credit Union</t>
  </si>
  <si>
    <t>Questa</t>
  </si>
  <si>
    <t>Rincones Presbyterian Credit Union</t>
  </si>
  <si>
    <t>Chacon</t>
  </si>
  <si>
    <t>Rio Grande Credit Union</t>
  </si>
  <si>
    <t>Albuquerque</t>
  </si>
  <si>
    <t>Southwest Federal Credit Union</t>
  </si>
  <si>
    <t>State Employees Credit Union</t>
  </si>
  <si>
    <t>Telco Roswell New Mexico F.C.U.</t>
  </si>
  <si>
    <t>Roswell</t>
  </si>
  <si>
    <t>U.S. Eagle Federal Credit Union</t>
  </si>
  <si>
    <t>Zia Credit Union</t>
  </si>
  <si>
    <t>Los Alamos</t>
  </si>
  <si>
    <t>1199 Seiu Federal Credit Union</t>
  </si>
  <si>
    <t>Abyssinian Baptist Church F.C.U.</t>
  </si>
  <si>
    <t>New York City</t>
  </si>
  <si>
    <t>All Souls Federal Credit Union</t>
  </si>
  <si>
    <t>B.S. and C.P. Hospitals E.F.C.U.</t>
  </si>
  <si>
    <t>Berea Federal Credit Union</t>
  </si>
  <si>
    <t>Brooklyn</t>
  </si>
  <si>
    <t>Beulah Federal Credit Union</t>
  </si>
  <si>
    <t>Brooklyn Cooperative F.C.U.</t>
  </si>
  <si>
    <t>Bykota Federal Credit Union</t>
  </si>
  <si>
    <t>Church of The Master F.C.U.</t>
  </si>
  <si>
    <t>Concord Federal Credit Union</t>
  </si>
  <si>
    <t>Empire Br 36 Natl Assoc of Le Carr</t>
  </si>
  <si>
    <t>Empirt 207 Federal Credit Union</t>
  </si>
  <si>
    <t>Everest Federal Credit Union</t>
  </si>
  <si>
    <t>Jackson Heights</t>
  </si>
  <si>
    <t>Far Rockaway Postal F.C.U.</t>
  </si>
  <si>
    <t>Far Rockaway</t>
  </si>
  <si>
    <t>Fidelis Federal Credit Union</t>
  </si>
  <si>
    <t>First Baptist Church F.C.U.</t>
  </si>
  <si>
    <t>East Elmhurst</t>
  </si>
  <si>
    <t>Greater Centennial F.C.U.</t>
  </si>
  <si>
    <t>Mount Vernon</t>
  </si>
  <si>
    <t>Korean American Catholics F.C.U.</t>
  </si>
  <si>
    <t>Lower East Side People's F.C.U.</t>
  </si>
  <si>
    <t>MSBA Employees Federal Credit Union</t>
  </si>
  <si>
    <t>Garden City</t>
  </si>
  <si>
    <t>N.U.L. Federal Credit Union</t>
  </si>
  <si>
    <t>New Covenant Dominion F.C.U.</t>
  </si>
  <si>
    <t>New York University F.C.U.</t>
  </si>
  <si>
    <t>Paul Quinn Federal Credit Union</t>
  </si>
  <si>
    <t>Jamaica</t>
  </si>
  <si>
    <t>Rockland Employees F.C.U.</t>
  </si>
  <si>
    <t>Spring Valley</t>
  </si>
  <si>
    <t>Saint John A M E Federal C.U.</t>
  </si>
  <si>
    <t>Niagara Falls</t>
  </si>
  <si>
    <t>Seneca Nation of Indians F.C.U.</t>
  </si>
  <si>
    <t>Irving</t>
  </si>
  <si>
    <t>Sing Sing Employees F.C.U.</t>
  </si>
  <si>
    <t>Ossining</t>
  </si>
  <si>
    <t>Southern Baptist Church of New York</t>
  </si>
  <si>
    <t>SPC Brooklyn Federal Credit Union</t>
  </si>
  <si>
    <t>St. John United F.C.U.</t>
  </si>
  <si>
    <t>Buffalo</t>
  </si>
  <si>
    <t>St. Philip's Church F.C.U.</t>
  </si>
  <si>
    <t>Transfiguration Parish F.C.U.</t>
  </si>
  <si>
    <t>Transit Authority Division B F.C.U.</t>
  </si>
  <si>
    <t>Transit Federal Credit Union</t>
  </si>
  <si>
    <t>Valley Stream</t>
  </si>
  <si>
    <t>Union Baptist Greenburgh F.C.U.</t>
  </si>
  <si>
    <t>White Plains</t>
  </si>
  <si>
    <t>Union Congregational F.C.U.</t>
  </si>
  <si>
    <t>University Settlement F.C.U.</t>
  </si>
  <si>
    <t>Urban Upbound F.C.U.</t>
  </si>
  <si>
    <t>Long Island City</t>
  </si>
  <si>
    <t>Varick Memorial F.C.U.</t>
  </si>
  <si>
    <t>Uniondale</t>
  </si>
  <si>
    <t>Yonkers Postal Employees C.U.</t>
  </si>
  <si>
    <t>Yonkers</t>
  </si>
  <si>
    <t>Cleveland Church of Christ F.C.U.</t>
  </si>
  <si>
    <t>Cleveland</t>
  </si>
  <si>
    <t>OH</t>
  </si>
  <si>
    <t>Greater Cleveland Community C.U.</t>
  </si>
  <si>
    <t>Mahoning Valley Federal C.U.</t>
  </si>
  <si>
    <t>Youngstown</t>
  </si>
  <si>
    <t>Mt Zion Woodlawn F.C.U.</t>
  </si>
  <si>
    <t>Cincinnati</t>
  </si>
  <si>
    <t>Nueva Esperanza Community C.U.</t>
  </si>
  <si>
    <t>Toledo</t>
  </si>
  <si>
    <t>Steel Valley Federal Credit Union</t>
  </si>
  <si>
    <t>Toledo Metro Federal Credit Union</t>
  </si>
  <si>
    <t>Toledo Urban Federal Credit Union</t>
  </si>
  <si>
    <t>Focus Federal Credit Union</t>
  </si>
  <si>
    <t>Morning Star Federal Credit Union</t>
  </si>
  <si>
    <t>Tulsa</t>
  </si>
  <si>
    <t>OTOE-MISSOURIA</t>
  </si>
  <si>
    <t>Red Rock</t>
  </si>
  <si>
    <t>Teachers Credit Union</t>
  </si>
  <si>
    <t>Hill District Federal Credit Union</t>
  </si>
  <si>
    <t>Pittsburgh</t>
  </si>
  <si>
    <t>Holy Trinity Baptist F.C.U.</t>
  </si>
  <si>
    <t>M.A.B.C. Federal Credit Union</t>
  </si>
  <si>
    <t>Morning Star Baptist F.C.U.</t>
  </si>
  <si>
    <t>Clairton</t>
  </si>
  <si>
    <t>Mount Carmel Baptist F.C.U.</t>
  </si>
  <si>
    <t>New Life Federal Credit Union</t>
  </si>
  <si>
    <t>Paper Converters Local 286/1034 FCU</t>
  </si>
  <si>
    <t>Pinn Memorial Federal Credit Union</t>
  </si>
  <si>
    <t>S I Philadelphia F.C.U.</t>
  </si>
  <si>
    <t>St. Pauls Federal Credit Union</t>
  </si>
  <si>
    <t>Transit Workers F.C.U.</t>
  </si>
  <si>
    <t>Trouvaille Federal Credit Union</t>
  </si>
  <si>
    <t>Wayland Temple Baptist F.C.U.</t>
  </si>
  <si>
    <t>White Rock Federal Credit Union</t>
  </si>
  <si>
    <t>Borinquen Community F.C.U.</t>
  </si>
  <si>
    <t>Aguadilla</t>
  </si>
  <si>
    <t>Caribe Federal Credit Union</t>
  </si>
  <si>
    <t>Glamour Federal Credit Union</t>
  </si>
  <si>
    <t>Quebradillas</t>
  </si>
  <si>
    <t>Puerto Rico Employee Groups FCU</t>
  </si>
  <si>
    <t>Puerto Rico Federal Credit Union</t>
  </si>
  <si>
    <t>Caparra</t>
  </si>
  <si>
    <t>Universal Coop Federal Credit Union</t>
  </si>
  <si>
    <t>Rio Grande</t>
  </si>
  <si>
    <t>VAPR Federal Credit Union</t>
  </si>
  <si>
    <t>Woodlawn Federal Credit Union</t>
  </si>
  <si>
    <t>Pawtucket</t>
  </si>
  <si>
    <t>RI</t>
  </si>
  <si>
    <t>Berkeley Community F.C.U.</t>
  </si>
  <si>
    <t>Moncks Corner</t>
  </si>
  <si>
    <t>Brookland Federal Credit Union</t>
  </si>
  <si>
    <t>West Columbia</t>
  </si>
  <si>
    <t>C O Federal Credit Union</t>
  </si>
  <si>
    <t>Charleston</t>
  </si>
  <si>
    <t>Edisto Federal Credit Union</t>
  </si>
  <si>
    <t>Orangeburg</t>
  </si>
  <si>
    <t>Palmetto Health Credit Union</t>
  </si>
  <si>
    <t>Pee Dee Federal Credit Union</t>
  </si>
  <si>
    <t>Florence</t>
  </si>
  <si>
    <t>Trinity Baptist Church F.C.U.</t>
  </si>
  <si>
    <t>Lakota Federal Credit Union</t>
  </si>
  <si>
    <t>Kyle</t>
  </si>
  <si>
    <t>SD</t>
  </si>
  <si>
    <t>Sisseton-Wahpeton F.C.U.</t>
  </si>
  <si>
    <t>Agency Village</t>
  </si>
  <si>
    <t>Memphis Municipal Employees F.C.U.</t>
  </si>
  <si>
    <t>Metropolitan Teachers Credit Union</t>
  </si>
  <si>
    <t>Olivet Baptist Credit Union</t>
  </si>
  <si>
    <t>Cordova</t>
  </si>
  <si>
    <t>Smart Choice Credit Union</t>
  </si>
  <si>
    <t>TSU Federal Credit Union</t>
  </si>
  <si>
    <t>A New Direction Credit Union</t>
  </si>
  <si>
    <t>Alamo City Credit Union</t>
  </si>
  <si>
    <t>San Antonio</t>
  </si>
  <si>
    <t>All Saints Catholic F.C.U.</t>
  </si>
  <si>
    <t>Fort Worth</t>
  </si>
  <si>
    <t>Alpine Community Credit Union</t>
  </si>
  <si>
    <t>Alpine</t>
  </si>
  <si>
    <t>Baker Hughes Federal Credit Union</t>
  </si>
  <si>
    <t>Baycel Federal Credit Union</t>
  </si>
  <si>
    <t>Bay City</t>
  </si>
  <si>
    <t>Beaumont Community Credit Union</t>
  </si>
  <si>
    <t>Beaumont</t>
  </si>
  <si>
    <t>Border Federal Credit Union</t>
  </si>
  <si>
    <t>Del Rio</t>
  </si>
  <si>
    <t>Brentwood Baptist Church F.C.U.</t>
  </si>
  <si>
    <t>Brownsville City Employees F.C.U.</t>
  </si>
  <si>
    <t>Caprock Federal Credit Union</t>
  </si>
  <si>
    <t>Lamesa</t>
  </si>
  <si>
    <t>City Credit Union</t>
  </si>
  <si>
    <t>Coastal Community F.C.U.</t>
  </si>
  <si>
    <t>Galveston</t>
  </si>
  <si>
    <t>Coastlife Credit Union</t>
  </si>
  <si>
    <t>Corpus Christi</t>
  </si>
  <si>
    <t>Corpus Christi Postal E.C.U.</t>
  </si>
  <si>
    <t>Corpus Christi S.P. Credit Union</t>
  </si>
  <si>
    <t>Covenant Savings F.C.U.</t>
  </si>
  <si>
    <t>Killeen</t>
  </si>
  <si>
    <t>Cowboy Country Federal Credit Union</t>
  </si>
  <si>
    <t>Premont</t>
  </si>
  <si>
    <t>Edinburg Teachers Credit Union</t>
  </si>
  <si>
    <t>Edinburg</t>
  </si>
  <si>
    <t>El Paso Area Teachers F.C.U.</t>
  </si>
  <si>
    <t>Empowerment Cmnty Development FCU</t>
  </si>
  <si>
    <t>Evolve Federal Credit Union</t>
  </si>
  <si>
    <t>Faith Cooperative F.C.U.</t>
  </si>
  <si>
    <t>Firstlight Federal Credit Union</t>
  </si>
  <si>
    <t>Frio County Federal Credit Union</t>
  </si>
  <si>
    <t>Pearsall</t>
  </si>
  <si>
    <t>Friona Texas Federal Credit Union</t>
  </si>
  <si>
    <t>Friona</t>
  </si>
  <si>
    <t>Galveston School Employees F.C.U.</t>
  </si>
  <si>
    <t>GECU Credit Union</t>
  </si>
  <si>
    <t>Generations Community F.C.U.</t>
  </si>
  <si>
    <t>Grand Prairie Credit Union</t>
  </si>
  <si>
    <t>Grand Prairie</t>
  </si>
  <si>
    <t>Heart O' Texas Federal Credit Union</t>
  </si>
  <si>
    <t>Waco</t>
  </si>
  <si>
    <t>Highway District 21 F.C.U.</t>
  </si>
  <si>
    <t>Houston Metropolitan F.C.U.</t>
  </si>
  <si>
    <t>Jafari No-interest Credit Union</t>
  </si>
  <si>
    <t>La Joya Area Federal Credit Union</t>
  </si>
  <si>
    <t>La Joya</t>
  </si>
  <si>
    <t>Laredo Federal Credit Union</t>
  </si>
  <si>
    <t>Laredo Fire Department F.C.U.</t>
  </si>
  <si>
    <t>Libertyone Credit Union</t>
  </si>
  <si>
    <t>Light Commerce Credit Union</t>
  </si>
  <si>
    <t>Members First Credit Union</t>
  </si>
  <si>
    <t>Met Tran Federal Credit Union</t>
  </si>
  <si>
    <t>Mount Olive Baptist Church F.C.U.</t>
  </si>
  <si>
    <t>Mountain Star Federal Credit Union</t>
  </si>
  <si>
    <t>MTCU Credit Union</t>
  </si>
  <si>
    <t>Midland</t>
  </si>
  <si>
    <t>Naft Federal Credit Union</t>
  </si>
  <si>
    <t>Navy Army Community Credit Union</t>
  </si>
  <si>
    <t>NCE Credit Union</t>
  </si>
  <si>
    <t>Nizari Progressive F.C.U.</t>
  </si>
  <si>
    <t>Sugar Land</t>
  </si>
  <si>
    <t>Oak Cliff Christian F.C.U.</t>
  </si>
  <si>
    <t>Our Mother of Mercy Parish Houston FCU</t>
  </si>
  <si>
    <t>Pear Orchard Federal Credit Union</t>
  </si>
  <si>
    <t>Pilgrim CUCC Federal Credit Union</t>
  </si>
  <si>
    <t>Pioneer Mutual F.C.U.</t>
  </si>
  <si>
    <t>Plus4 Credit Union</t>
  </si>
  <si>
    <t>Port Arthur Community F.C.U.</t>
  </si>
  <si>
    <t>Port Arthur</t>
  </si>
  <si>
    <t>Port Arthur Teachers F.C.U.</t>
  </si>
  <si>
    <t>Port of Houston Warehouse F.C.U.</t>
  </si>
  <si>
    <t>Prairie View Federal Credit Union</t>
  </si>
  <si>
    <t>Prairie View</t>
  </si>
  <si>
    <t>Primeway Federal Credit Union</t>
  </si>
  <si>
    <t>Redeemer Federal Credit Union</t>
  </si>
  <si>
    <t>Greenville</t>
  </si>
  <si>
    <t>Reeves County Teachers Credit Union</t>
  </si>
  <si>
    <t>Pecos</t>
  </si>
  <si>
    <t>Resource One Credit Union</t>
  </si>
  <si>
    <t>River City Federal Credit Union</t>
  </si>
  <si>
    <t>Rocket Federal Credit Union</t>
  </si>
  <si>
    <t>McGregor</t>
  </si>
  <si>
    <t>Security First Federal Credit Union</t>
  </si>
  <si>
    <t>Select Federal Credit Union</t>
  </si>
  <si>
    <t>South Texas Federal Credit Union</t>
  </si>
  <si>
    <t>South Texas Regional F.C.U.</t>
  </si>
  <si>
    <t>Southwest Heritage Credit Union</t>
  </si>
  <si>
    <t>Odessa</t>
  </si>
  <si>
    <t>Star Financial Credit Union</t>
  </si>
  <si>
    <t>Star of Texas Credit Union</t>
  </si>
  <si>
    <t>Austin</t>
  </si>
  <si>
    <t>Starr County Teachers F.C.U.</t>
  </si>
  <si>
    <t>Rio Grande City</t>
  </si>
  <si>
    <t>Teachers Alliance F.C.U.</t>
  </si>
  <si>
    <t>Longview</t>
  </si>
  <si>
    <t>Team Financial Federal Credit Union</t>
  </si>
  <si>
    <t>Tex Mex Credit Union</t>
  </si>
  <si>
    <t>Texas Bridge Credit Union</t>
  </si>
  <si>
    <t>Texas Community Federal C.U.</t>
  </si>
  <si>
    <t>Kingsville</t>
  </si>
  <si>
    <t>Texas Federal Credit Union</t>
  </si>
  <si>
    <t>Texas Lee Federal Credit Union</t>
  </si>
  <si>
    <t>Third Coast Federal Credit Union</t>
  </si>
  <si>
    <t>Valley Federal Credit Union</t>
  </si>
  <si>
    <t>Valwood Park Federal Credit Union</t>
  </si>
  <si>
    <t>Carrollton</t>
  </si>
  <si>
    <t>Waconized Federal Credit Union</t>
  </si>
  <si>
    <t>West Texas Credit Union</t>
  </si>
  <si>
    <t>National J. A. C. L. Credit Union</t>
  </si>
  <si>
    <t>Salt Lake City</t>
  </si>
  <si>
    <t>UT</t>
  </si>
  <si>
    <t>Brunswick County Teachers F.C.U.</t>
  </si>
  <si>
    <t>VA</t>
  </si>
  <si>
    <t>Credit Union of Richmond Inc.</t>
  </si>
  <si>
    <t>Richmond</t>
  </si>
  <si>
    <t>Democracy Federal Credit Union</t>
  </si>
  <si>
    <t>First Baptist Church of Vienna (Va)</t>
  </si>
  <si>
    <t>Vienna</t>
  </si>
  <si>
    <t>Glamorgan Employees F.C.U.</t>
  </si>
  <si>
    <t>Lynchburg</t>
  </si>
  <si>
    <t>Halifax County Community F.C.U.</t>
  </si>
  <si>
    <t>South Boston</t>
  </si>
  <si>
    <t>High Street Baptist Church F.C.U.</t>
  </si>
  <si>
    <t>Roanoke</t>
  </si>
  <si>
    <t>Metropolitan Church F.C.U.</t>
  </si>
  <si>
    <t>Suffolk</t>
  </si>
  <si>
    <t>Mount Pleasant Baptist Church FCU</t>
  </si>
  <si>
    <t>Petersburg Fed Ref Credit Union Inc</t>
  </si>
  <si>
    <t>Hopewell</t>
  </si>
  <si>
    <t>Planters Federal Credit Union</t>
  </si>
  <si>
    <t>Port of Hampton Roads Ila F.C.U.</t>
  </si>
  <si>
    <t>Norfolk</t>
  </si>
  <si>
    <t>Portsmouth Schools F.C.U.</t>
  </si>
  <si>
    <t>Portsmouth</t>
  </si>
  <si>
    <t>Richmond Heritage F.C.U.</t>
  </si>
  <si>
    <t>TBC Federal Credit Union</t>
  </si>
  <si>
    <t>URW Community Federal Credit Union</t>
  </si>
  <si>
    <t>Danville</t>
  </si>
  <si>
    <t>Virginia State University F.C.U.</t>
  </si>
  <si>
    <t>South Chesterfield</t>
  </si>
  <si>
    <t>Christiansted Federal Credit Union</t>
  </si>
  <si>
    <t>Christiansted</t>
  </si>
  <si>
    <t>VI</t>
  </si>
  <si>
    <t>Frederiksted Federal Credit Union</t>
  </si>
  <si>
    <t>Frederiksted</t>
  </si>
  <si>
    <t>Mid-Island Federal Credit Union</t>
  </si>
  <si>
    <t>St. Thomas Federal Credit Union</t>
  </si>
  <si>
    <t>Charlotte Amalie</t>
  </si>
  <si>
    <t>Vitelco Employees F.C.U.</t>
  </si>
  <si>
    <t>Holy Redeemer Community of Se Wis.</t>
  </si>
  <si>
    <t>LCO Federal Credit Union</t>
  </si>
  <si>
    <t>Hayward</t>
  </si>
  <si>
    <t>W. Virginia State Convention C.U.</t>
  </si>
  <si>
    <t>Hilltop</t>
  </si>
  <si>
    <t>WV</t>
  </si>
  <si>
    <t>Bank and Credit Union data compiled from financial data for the period noted, as reported to federal regulators. The financial data obtained from these sources is consistently reliable, although; the accuracy and completeness of the data cannot be guaranteed by BauerFinancial, Inc. BauerFinancial relies upon this data in its judgment and in rendering its opinion (e.g. determination of star ratings) as well as supplying the data fields incorporated herein. BauerFinancial, Inc. is not a financial advisor; it is an independent bank research firm. BauerFinancial is a registered trademark. Any unauthorized use of its content, logos, name, and/or Star-ratings is forbidden.</t>
  </si>
  <si>
    <t>BauerFinancial, Inc., Coral Gables, FL 33134 1.800.388.6686   www.bauerfinancial.com</t>
  </si>
  <si>
    <t xml:space="preserve">Troubled &amp; Problematic Bank Report </t>
  </si>
  <si>
    <t>This report was compiled from financial data for the period noted, as reported to federal regulators. The financial data obtained from these sources is consistently reliable, although; the accuracy and completeness of the data cannot be guaranteed by BauerFinancial, Inc. BauerFinancial relies upon this data in its jugment and in rendering its opinion (e.g. determination of star ratings) as well as supplying the data fields incorporated herein. BauerFinancial, Inc. is not a financial advisor; it is an independent bank research firm. Copyright by BauerFinancial, Inc., Coral Gables, FL, www.bauerfinancial.com. Any unauthorized use of content, logos, name and/or star-ratings is forbidden..</t>
  </si>
  <si>
    <t>Report generated on May 24, 2021; data as of March 31, 2021 - amounts in millions (i.e. 1.234 = $1 million, 234 thousand)</t>
  </si>
  <si>
    <t>How We Compiled the Troubled &amp; Problematic Bank Report</t>
  </si>
  <si>
    <t>Bank and Credit Union Minority Depository Institutions (MDIs)</t>
  </si>
  <si>
    <t>Report generated on July 2, 2021 based on most recently released regulatory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</si>
</sst>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000_);[Red]\(&quot;$&quot;#,##0.000\)"/>
    <numFmt numFmtId="169" formatCode="0.000"/>
  </numFmts>
  <fonts count="9" x14ac:knownFonts="1">
    <font>
      <sz val="11"/>
      <color theme="1"/>
      <name val="Calibri"/>
      <family val="2"/>
      <scheme val="minor"/>
    </font>
    <font>
      <sz val="11"/>
      <name val="Calibri"/>
      <family val="2"/>
      <scheme val="minor"/>
    </font>
    <font>
      <sz val="12"/>
      <name val="Calibri"/>
      <family val="2"/>
      <scheme val="minor"/>
    </font>
    <font>
      <u/>
      <sz val="11"/>
      <color theme="10"/>
      <name val="Calibri"/>
      <family val="2"/>
      <scheme val="minor"/>
    </font>
    <font>
      <b/>
      <i/>
      <sz val="12"/>
      <color indexed="62"/>
      <name val="Arial"/>
      <family val="2"/>
    </font>
    <font>
      <sz val="12"/>
      <name val="Arial"/>
      <family val="2"/>
    </font>
    <font>
      <sz val="10"/>
      <name val="Arial"/>
      <family val="2"/>
    </font>
    <font>
      <b/>
      <sz val="10"/>
      <name val="Arial"/>
      <family val="2"/>
    </font>
    <font>
      <sz val="12"/>
      <color rgb="FF00206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0" fillId="0" borderId="0" xfId="0" applyAlignment="1">
      <alignment horizontal="center"/>
    </xf>
    <xf numFmtId="0" fontId="1" fillId="0" borderId="0" xfId="0" applyFont="1"/>
    <xf numFmtId="0" fontId="2" fillId="0" borderId="0" xfId="0" applyFont="1" applyAlignment="1">
      <alignment horizontal="center"/>
    </xf>
    <xf numFmtId="0" fontId="2" fillId="0" borderId="0" xfId="0" applyFont="1"/>
    <xf numFmtId="0" fontId="3" fillId="0" borderId="0" xfId="1"/>
    <xf numFmtId="1" fontId="4" fillId="0" borderId="0" xfId="0" applyNumberFormat="1" applyFont="1"/>
    <xf numFmtId="1" fontId="4" fillId="0" borderId="0" xfId="0" applyNumberFormat="1" applyFont="1" applyAlignment="1">
      <alignment horizontal="left"/>
    </xf>
    <xf numFmtId="1" fontId="5" fillId="0" borderId="0" xfId="0" applyNumberFormat="1" applyFont="1"/>
    <xf numFmtId="168" fontId="5" fillId="0" borderId="0" xfId="0" applyNumberFormat="1" applyFont="1"/>
    <xf numFmtId="10" fontId="5" fillId="0" borderId="0" xfId="0" applyNumberFormat="1" applyFont="1"/>
    <xf numFmtId="169" fontId="5" fillId="0" borderId="0" xfId="0" applyNumberFormat="1" applyFont="1"/>
    <xf numFmtId="0" fontId="5" fillId="0" borderId="0" xfId="0" applyFont="1"/>
    <xf numFmtId="0" fontId="6" fillId="0" borderId="0" xfId="0" applyFont="1" applyAlignment="1">
      <alignment horizontal="left"/>
    </xf>
    <xf numFmtId="1" fontId="6" fillId="0" borderId="0" xfId="0" applyNumberFormat="1" applyFont="1"/>
    <xf numFmtId="1" fontId="6" fillId="0" borderId="0" xfId="0" applyNumberFormat="1" applyFont="1" applyAlignment="1">
      <alignment horizontal="left"/>
    </xf>
    <xf numFmtId="168" fontId="6" fillId="0" borderId="0" xfId="0" applyNumberFormat="1" applyFont="1"/>
    <xf numFmtId="10" fontId="6" fillId="0" borderId="0" xfId="0" applyNumberFormat="1" applyFont="1"/>
    <xf numFmtId="169" fontId="6" fillId="0" borderId="0" xfId="0" applyNumberFormat="1" applyFont="1"/>
    <xf numFmtId="0" fontId="6" fillId="0" borderId="0" xfId="0" applyFont="1"/>
    <xf numFmtId="0" fontId="0" fillId="0" borderId="0" xfId="0" applyAlignment="1">
      <alignment horizontal="left"/>
    </xf>
    <xf numFmtId="0" fontId="0" fillId="0" borderId="0" xfId="0" applyFill="1"/>
    <xf numFmtId="168" fontId="0" fillId="0" borderId="0" xfId="0" applyNumberFormat="1"/>
    <xf numFmtId="10" fontId="0" fillId="0" borderId="0" xfId="0" applyNumberFormat="1"/>
    <xf numFmtId="0" fontId="7" fillId="0" borderId="0" xfId="0" applyFont="1"/>
    <xf numFmtId="0" fontId="8"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7"/>
  <sheetViews>
    <sheetView tabSelected="1" topLeftCell="C1" workbookViewId="0">
      <selection activeCell="I18" sqref="I18"/>
    </sheetView>
  </sheetViews>
  <sheetFormatPr defaultRowHeight="15" x14ac:dyDescent="0.25"/>
  <cols>
    <col min="1" max="1" width="0" hidden="1" customWidth="1"/>
    <col min="2" max="2" width="8" style="1" hidden="1" customWidth="1"/>
    <col min="3" max="3" width="38" bestFit="1" customWidth="1"/>
    <col min="4" max="4" width="16" bestFit="1" customWidth="1"/>
    <col min="5" max="5" width="6.28515625" bestFit="1" customWidth="1"/>
    <col min="6" max="6" width="38" hidden="1" customWidth="1"/>
    <col min="7" max="7" width="102.140625" hidden="1" customWidth="1"/>
    <col min="8" max="8" width="10.42578125" bestFit="1" customWidth="1"/>
    <col min="9" max="9" width="11.28515625" bestFit="1" customWidth="1"/>
    <col min="10" max="10" width="11.42578125" bestFit="1" customWidth="1"/>
    <col min="11" max="11" width="10.5703125" bestFit="1" customWidth="1"/>
    <col min="12" max="12" width="34" bestFit="1" customWidth="1"/>
  </cols>
  <sheetData>
    <row r="1" spans="1:22" s="12" customFormat="1" ht="21.75" customHeight="1" x14ac:dyDescent="0.2">
      <c r="A1" s="6" t="s">
        <v>1049</v>
      </c>
      <c r="B1" s="6"/>
      <c r="C1" s="6" t="s">
        <v>1049</v>
      </c>
      <c r="D1" s="6"/>
      <c r="E1" s="6"/>
      <c r="F1" s="7"/>
      <c r="G1" s="6"/>
      <c r="H1" s="6"/>
      <c r="I1" s="8"/>
      <c r="J1" s="9"/>
      <c r="K1" s="9"/>
      <c r="L1" s="10"/>
      <c r="M1" s="10"/>
      <c r="N1" s="10"/>
      <c r="O1" s="9"/>
      <c r="P1" s="9"/>
      <c r="Q1" s="11"/>
      <c r="R1" s="11"/>
      <c r="S1" s="11"/>
      <c r="T1" s="11"/>
      <c r="U1" s="11"/>
      <c r="V1" s="11"/>
    </row>
    <row r="2" spans="1:22" s="12" customFormat="1" ht="21.75" customHeight="1" x14ac:dyDescent="0.2">
      <c r="A2" s="6" t="s">
        <v>1050</v>
      </c>
      <c r="B2" s="6"/>
      <c r="C2" s="6" t="s">
        <v>1054</v>
      </c>
      <c r="D2" s="6"/>
      <c r="E2" s="6"/>
      <c r="F2" s="7"/>
      <c r="G2" s="6"/>
      <c r="H2" s="6"/>
      <c r="I2" s="8"/>
      <c r="J2" s="9"/>
      <c r="K2" s="9"/>
      <c r="L2" s="10"/>
      <c r="M2" s="10"/>
      <c r="N2" s="10"/>
      <c r="O2" s="9"/>
      <c r="P2" s="9"/>
      <c r="Q2" s="11"/>
      <c r="R2" s="11"/>
      <c r="S2" s="11"/>
      <c r="T2" s="11"/>
      <c r="U2" s="11"/>
      <c r="V2" s="11"/>
    </row>
    <row r="3" spans="1:22" s="19" customFormat="1" ht="20.25" customHeight="1" x14ac:dyDescent="0.2">
      <c r="A3" s="13" t="s">
        <v>1051</v>
      </c>
      <c r="B3" s="14"/>
      <c r="C3" s="14"/>
      <c r="D3" s="14"/>
      <c r="E3" s="14"/>
      <c r="F3" s="15"/>
      <c r="G3" s="14"/>
      <c r="H3" s="14"/>
      <c r="I3" s="14"/>
      <c r="J3" s="16"/>
      <c r="K3" s="16"/>
      <c r="L3" s="17"/>
      <c r="M3" s="17"/>
      <c r="N3" s="17"/>
      <c r="O3" s="16"/>
      <c r="P3" s="16"/>
      <c r="Q3" s="18"/>
      <c r="R3" s="18"/>
      <c r="S3" s="18"/>
      <c r="T3" s="18"/>
      <c r="U3" s="18"/>
      <c r="V3" s="18"/>
    </row>
    <row r="4" spans="1:22" s="19" customFormat="1" ht="21.75" customHeight="1" x14ac:dyDescent="0.2">
      <c r="A4" s="13" t="s">
        <v>1052</v>
      </c>
      <c r="B4" s="14"/>
      <c r="C4" s="25" t="s">
        <v>1055</v>
      </c>
      <c r="D4" s="14"/>
      <c r="E4" s="14"/>
      <c r="F4" s="15"/>
      <c r="G4" s="14"/>
      <c r="H4" s="14"/>
      <c r="I4" s="14"/>
      <c r="J4" s="16"/>
      <c r="K4" s="16"/>
      <c r="L4" s="17"/>
      <c r="M4" s="17"/>
      <c r="N4" s="17"/>
      <c r="O4" s="16"/>
      <c r="P4" s="16"/>
      <c r="Q4" s="18"/>
      <c r="R4" s="18"/>
      <c r="S4" s="18"/>
      <c r="T4" s="18"/>
      <c r="U4" s="18"/>
      <c r="V4" s="18"/>
    </row>
    <row r="5" spans="1:22" x14ac:dyDescent="0.25">
      <c r="B5"/>
      <c r="F5" s="20"/>
      <c r="G5" s="21"/>
      <c r="J5" s="22"/>
      <c r="K5" s="22"/>
      <c r="L5" s="23"/>
      <c r="M5" s="23"/>
      <c r="N5" s="23"/>
      <c r="O5" s="22"/>
      <c r="P5" s="22"/>
    </row>
    <row r="6" spans="1:22" x14ac:dyDescent="0.25">
      <c r="A6" s="24" t="s">
        <v>1053</v>
      </c>
      <c r="B6"/>
      <c r="C6" t="s">
        <v>1048</v>
      </c>
      <c r="F6" s="20"/>
      <c r="J6" s="22"/>
      <c r="K6" s="22"/>
      <c r="L6" s="23"/>
      <c r="M6" s="23"/>
      <c r="N6" s="23"/>
      <c r="O6" s="22"/>
      <c r="P6" s="22"/>
    </row>
    <row r="8" spans="1:22" x14ac:dyDescent="0.25">
      <c r="A8" t="s">
        <v>264</v>
      </c>
      <c r="B8" s="1" t="s">
        <v>263</v>
      </c>
      <c r="C8" t="s">
        <v>0</v>
      </c>
      <c r="D8" t="s">
        <v>1</v>
      </c>
      <c r="E8" t="s">
        <v>2</v>
      </c>
      <c r="F8" t="s">
        <v>0</v>
      </c>
    </row>
    <row r="9" spans="1:22" ht="15.75" x14ac:dyDescent="0.25">
      <c r="A9" s="2" t="s">
        <v>266</v>
      </c>
      <c r="B9" s="3">
        <v>64603</v>
      </c>
      <c r="C9" s="5" t="str">
        <f>HYPERLINK(G9,F9)</f>
        <v>Alabama Law Enforcement C.U.</v>
      </c>
      <c r="D9" s="4" t="s">
        <v>4</v>
      </c>
      <c r="E9" s="4" t="s">
        <v>5</v>
      </c>
      <c r="F9" s="4" t="s">
        <v>267</v>
      </c>
      <c r="G9" t="str">
        <f>"https://www.bauerfinancial.com/star-ratings/tell-me-more/?cert="&amp;B9&amp;"&amp;type="&amp;A9</f>
        <v>https://www.bauerfinancial.com/star-ratings/tell-me-more/?cert=64603&amp;type=C</v>
      </c>
    </row>
    <row r="10" spans="1:22" x14ac:dyDescent="0.25">
      <c r="A10" t="s">
        <v>265</v>
      </c>
      <c r="B10" s="1">
        <v>35314</v>
      </c>
      <c r="C10" s="5" t="str">
        <f t="shared" ref="C10:C73" si="0">HYPERLINK(G10,F10)</f>
        <v>Alamerica Bank</v>
      </c>
      <c r="D10" t="s">
        <v>4</v>
      </c>
      <c r="E10" t="s">
        <v>5</v>
      </c>
      <c r="F10" t="s">
        <v>3</v>
      </c>
      <c r="G10" t="str">
        <f t="shared" ref="G10:G73" si="1">"https://www.bauerfinancial.com/star-ratings/tell-me-more/?cert="&amp;B10&amp;"&amp;type="&amp;A10</f>
        <v>https://www.bauerfinancial.com/star-ratings/tell-me-more/?cert=35314&amp;type=B</v>
      </c>
    </row>
    <row r="11" spans="1:22" ht="15.75" x14ac:dyDescent="0.25">
      <c r="A11" s="2" t="s">
        <v>266</v>
      </c>
      <c r="B11" s="3">
        <v>64528</v>
      </c>
      <c r="C11" s="5" t="str">
        <f t="shared" si="0"/>
        <v>Birmingham City Credit Union</v>
      </c>
      <c r="D11" s="4" t="s">
        <v>4</v>
      </c>
      <c r="E11" s="4" t="s">
        <v>5</v>
      </c>
      <c r="F11" s="4" t="s">
        <v>268</v>
      </c>
      <c r="G11" t="str">
        <f t="shared" si="1"/>
        <v>https://www.bauerfinancial.com/star-ratings/tell-me-more/?cert=64528&amp;type=C</v>
      </c>
    </row>
    <row r="12" spans="1:22" ht="15.75" x14ac:dyDescent="0.25">
      <c r="A12" s="2" t="s">
        <v>266</v>
      </c>
      <c r="B12" s="3">
        <v>13852</v>
      </c>
      <c r="C12" s="5" t="str">
        <f t="shared" si="0"/>
        <v>Bridgeway Federal Credit Union</v>
      </c>
      <c r="D12" s="4" t="s">
        <v>270</v>
      </c>
      <c r="E12" s="4" t="s">
        <v>5</v>
      </c>
      <c r="F12" s="4" t="s">
        <v>269</v>
      </c>
      <c r="G12" t="str">
        <f t="shared" si="1"/>
        <v>https://www.bauerfinancial.com/star-ratings/tell-me-more/?cert=13852&amp;type=C</v>
      </c>
    </row>
    <row r="13" spans="1:22" ht="15.75" x14ac:dyDescent="0.25">
      <c r="A13" s="2" t="s">
        <v>266</v>
      </c>
      <c r="B13" s="3">
        <v>13018</v>
      </c>
      <c r="C13" s="5" t="str">
        <f t="shared" si="0"/>
        <v>Clarke Community FCU</v>
      </c>
      <c r="D13" s="4" t="s">
        <v>272</v>
      </c>
      <c r="E13" s="4" t="s">
        <v>5</v>
      </c>
      <c r="F13" s="4" t="s">
        <v>271</v>
      </c>
      <c r="G13" t="str">
        <f t="shared" si="1"/>
        <v>https://www.bauerfinancial.com/star-ratings/tell-me-more/?cert=13018&amp;type=C</v>
      </c>
    </row>
    <row r="14" spans="1:22" x14ac:dyDescent="0.25">
      <c r="A14" t="s">
        <v>265</v>
      </c>
      <c r="B14" s="1">
        <v>22229</v>
      </c>
      <c r="C14" s="5" t="str">
        <f t="shared" si="0"/>
        <v>Commonwealth National Bank</v>
      </c>
      <c r="D14" t="s">
        <v>7</v>
      </c>
      <c r="E14" t="s">
        <v>5</v>
      </c>
      <c r="F14" t="s">
        <v>6</v>
      </c>
      <c r="G14" t="str">
        <f t="shared" si="1"/>
        <v>https://www.bauerfinancial.com/star-ratings/tell-me-more/?cert=22229&amp;type=B</v>
      </c>
    </row>
    <row r="15" spans="1:22" ht="15.75" x14ac:dyDescent="0.25">
      <c r="A15" s="2" t="s">
        <v>266</v>
      </c>
      <c r="B15" s="3">
        <v>9554</v>
      </c>
      <c r="C15" s="5" t="str">
        <f t="shared" si="0"/>
        <v>Councill Federal Credit Union</v>
      </c>
      <c r="D15" s="4" t="s">
        <v>274</v>
      </c>
      <c r="E15" s="4" t="s">
        <v>5</v>
      </c>
      <c r="F15" s="4" t="s">
        <v>273</v>
      </c>
      <c r="G15" t="str">
        <f t="shared" si="1"/>
        <v>https://www.bauerfinancial.com/star-ratings/tell-me-more/?cert=9554&amp;type=C</v>
      </c>
    </row>
    <row r="16" spans="1:22" ht="15.75" x14ac:dyDescent="0.25">
      <c r="A16" s="2" t="s">
        <v>266</v>
      </c>
      <c r="B16" s="3">
        <v>17311</v>
      </c>
      <c r="C16" s="5" t="str">
        <f t="shared" si="0"/>
        <v>Demopolis Federal Credit Union</v>
      </c>
      <c r="D16" s="4" t="s">
        <v>276</v>
      </c>
      <c r="E16" s="4" t="s">
        <v>5</v>
      </c>
      <c r="F16" s="4" t="s">
        <v>275</v>
      </c>
      <c r="G16" t="str">
        <f t="shared" si="1"/>
        <v>https://www.bauerfinancial.com/star-ratings/tell-me-more/?cert=17311&amp;type=C</v>
      </c>
    </row>
    <row r="17" spans="1:7" ht="15.75" x14ac:dyDescent="0.25">
      <c r="A17" s="2" t="s">
        <v>266</v>
      </c>
      <c r="B17" s="3">
        <v>64594</v>
      </c>
      <c r="C17" s="5" t="str">
        <f t="shared" si="0"/>
        <v>Fireman's Credit Union</v>
      </c>
      <c r="D17" s="4" t="s">
        <v>4</v>
      </c>
      <c r="E17" s="4" t="s">
        <v>5</v>
      </c>
      <c r="F17" s="4" t="s">
        <v>277</v>
      </c>
      <c r="G17" t="str">
        <f t="shared" si="1"/>
        <v>https://www.bauerfinancial.com/star-ratings/tell-me-more/?cert=64594&amp;type=C</v>
      </c>
    </row>
    <row r="18" spans="1:7" ht="15.75" x14ac:dyDescent="0.25">
      <c r="A18" s="2" t="s">
        <v>266</v>
      </c>
      <c r="B18" s="3">
        <v>22131</v>
      </c>
      <c r="C18" s="5" t="str">
        <f t="shared" si="0"/>
        <v>Fogce Federal Credit Union</v>
      </c>
      <c r="D18" s="4" t="s">
        <v>279</v>
      </c>
      <c r="E18" s="4" t="s">
        <v>5</v>
      </c>
      <c r="F18" s="4" t="s">
        <v>278</v>
      </c>
      <c r="G18" t="str">
        <f t="shared" si="1"/>
        <v>https://www.bauerfinancial.com/star-ratings/tell-me-more/?cert=22131&amp;type=C</v>
      </c>
    </row>
    <row r="19" spans="1:7" ht="15.75" x14ac:dyDescent="0.25">
      <c r="A19" s="2" t="s">
        <v>266</v>
      </c>
      <c r="B19" s="3">
        <v>7520</v>
      </c>
      <c r="C19" s="5" t="str">
        <f t="shared" si="0"/>
        <v>Gulf Coast Federal Credit Union</v>
      </c>
      <c r="D19" s="4" t="s">
        <v>7</v>
      </c>
      <c r="E19" s="4" t="s">
        <v>5</v>
      </c>
      <c r="F19" s="4" t="s">
        <v>280</v>
      </c>
      <c r="G19" t="str">
        <f t="shared" si="1"/>
        <v>https://www.bauerfinancial.com/star-ratings/tell-me-more/?cert=7520&amp;type=C</v>
      </c>
    </row>
    <row r="20" spans="1:7" ht="15.75" x14ac:dyDescent="0.25">
      <c r="A20" s="2" t="s">
        <v>266</v>
      </c>
      <c r="B20" s="3">
        <v>12837</v>
      </c>
      <c r="C20" s="5" t="str">
        <f t="shared" si="0"/>
        <v>Marvel City Federal Credit Union</v>
      </c>
      <c r="D20" s="4" t="s">
        <v>282</v>
      </c>
      <c r="E20" s="4" t="s">
        <v>5</v>
      </c>
      <c r="F20" s="4" t="s">
        <v>281</v>
      </c>
      <c r="G20" t="str">
        <f t="shared" si="1"/>
        <v>https://www.bauerfinancial.com/star-ratings/tell-me-more/?cert=12837&amp;type=C</v>
      </c>
    </row>
    <row r="21" spans="1:7" ht="15.75" x14ac:dyDescent="0.25">
      <c r="A21" s="2" t="s">
        <v>266</v>
      </c>
      <c r="B21" s="3">
        <v>16858</v>
      </c>
      <c r="C21" s="5" t="str">
        <f t="shared" si="0"/>
        <v>New Pilgrim Federal Credit Union</v>
      </c>
      <c r="D21" s="4" t="s">
        <v>4</v>
      </c>
      <c r="E21" s="4" t="s">
        <v>5</v>
      </c>
      <c r="F21" s="4" t="s">
        <v>283</v>
      </c>
      <c r="G21" t="str">
        <f t="shared" si="1"/>
        <v>https://www.bauerfinancial.com/star-ratings/tell-me-more/?cert=16858&amp;type=C</v>
      </c>
    </row>
    <row r="22" spans="1:7" ht="15.75" x14ac:dyDescent="0.25">
      <c r="A22" s="2" t="s">
        <v>266</v>
      </c>
      <c r="B22" s="3">
        <v>24583</v>
      </c>
      <c r="C22" s="5" t="str">
        <f t="shared" si="0"/>
        <v>NRS Community Development F.C.U.</v>
      </c>
      <c r="D22" s="4" t="s">
        <v>4</v>
      </c>
      <c r="E22" s="4" t="s">
        <v>5</v>
      </c>
      <c r="F22" s="4" t="s">
        <v>284</v>
      </c>
      <c r="G22" t="str">
        <f t="shared" si="1"/>
        <v>https://www.bauerfinancial.com/star-ratings/tell-me-more/?cert=24583&amp;type=C</v>
      </c>
    </row>
    <row r="23" spans="1:7" ht="15.75" x14ac:dyDescent="0.25">
      <c r="A23" s="2" t="s">
        <v>266</v>
      </c>
      <c r="B23" s="3">
        <v>11422</v>
      </c>
      <c r="C23" s="5" t="str">
        <f t="shared" si="0"/>
        <v>Progressive Federal Credit Union</v>
      </c>
      <c r="D23" s="4" t="s">
        <v>7</v>
      </c>
      <c r="E23" s="4" t="s">
        <v>5</v>
      </c>
      <c r="F23" s="4" t="s">
        <v>285</v>
      </c>
      <c r="G23" t="str">
        <f t="shared" si="1"/>
        <v>https://www.bauerfinancial.com/star-ratings/tell-me-more/?cert=11422&amp;type=C</v>
      </c>
    </row>
    <row r="24" spans="1:7" ht="15.75" x14ac:dyDescent="0.25">
      <c r="A24" s="2" t="s">
        <v>266</v>
      </c>
      <c r="B24" s="3">
        <v>15938</v>
      </c>
      <c r="C24" s="5" t="str">
        <f t="shared" si="0"/>
        <v>Sixth Avenue Baptist F.C.U.</v>
      </c>
      <c r="D24" s="4" t="s">
        <v>4</v>
      </c>
      <c r="E24" s="4" t="s">
        <v>5</v>
      </c>
      <c r="F24" s="4" t="s">
        <v>286</v>
      </c>
      <c r="G24" t="str">
        <f t="shared" si="1"/>
        <v>https://www.bauerfinancial.com/star-ratings/tell-me-more/?cert=15938&amp;type=C</v>
      </c>
    </row>
    <row r="25" spans="1:7" ht="15.75" x14ac:dyDescent="0.25">
      <c r="A25" s="2" t="s">
        <v>266</v>
      </c>
      <c r="B25" s="3">
        <v>64464</v>
      </c>
      <c r="C25" s="5" t="str">
        <f t="shared" si="0"/>
        <v>Tuscaloosa County Credit Union</v>
      </c>
      <c r="D25" s="4" t="s">
        <v>288</v>
      </c>
      <c r="E25" s="4" t="s">
        <v>5</v>
      </c>
      <c r="F25" s="4" t="s">
        <v>287</v>
      </c>
      <c r="G25" t="str">
        <f t="shared" si="1"/>
        <v>https://www.bauerfinancial.com/star-ratings/tell-me-more/?cert=64464&amp;type=C</v>
      </c>
    </row>
    <row r="26" spans="1:7" ht="15.75" x14ac:dyDescent="0.25">
      <c r="A26" s="2" t="s">
        <v>266</v>
      </c>
      <c r="B26" s="3">
        <v>2791</v>
      </c>
      <c r="C26" s="5" t="str">
        <f t="shared" si="0"/>
        <v>Tuskegee Federal Credit Union</v>
      </c>
      <c r="D26" s="4" t="s">
        <v>290</v>
      </c>
      <c r="E26" s="4" t="s">
        <v>5</v>
      </c>
      <c r="F26" s="4" t="s">
        <v>289</v>
      </c>
      <c r="G26" t="str">
        <f t="shared" si="1"/>
        <v>https://www.bauerfinancial.com/star-ratings/tell-me-more/?cert=2791&amp;type=C</v>
      </c>
    </row>
    <row r="27" spans="1:7" ht="15.75" x14ac:dyDescent="0.25">
      <c r="A27" s="2" t="s">
        <v>266</v>
      </c>
      <c r="B27" s="3">
        <v>6311</v>
      </c>
      <c r="C27" s="5" t="str">
        <f t="shared" si="0"/>
        <v>TVH Federal Credit Union</v>
      </c>
      <c r="D27" s="4" t="s">
        <v>290</v>
      </c>
      <c r="E27" s="4" t="s">
        <v>5</v>
      </c>
      <c r="F27" s="4" t="s">
        <v>291</v>
      </c>
      <c r="G27" t="str">
        <f t="shared" si="1"/>
        <v>https://www.bauerfinancial.com/star-ratings/tell-me-more/?cert=6311&amp;type=C</v>
      </c>
    </row>
    <row r="28" spans="1:7" ht="15.75" x14ac:dyDescent="0.25">
      <c r="A28" s="2" t="s">
        <v>266</v>
      </c>
      <c r="B28" s="3">
        <v>7700</v>
      </c>
      <c r="C28" s="5" t="str">
        <f t="shared" si="0"/>
        <v>Arkansas AM &amp; N College F.C.U.</v>
      </c>
      <c r="D28" s="4" t="s">
        <v>293</v>
      </c>
      <c r="E28" s="4" t="s">
        <v>294</v>
      </c>
      <c r="F28" s="4" t="s">
        <v>292</v>
      </c>
      <c r="G28" t="str">
        <f t="shared" si="1"/>
        <v>https://www.bauerfinancial.com/star-ratings/tell-me-more/?cert=7700&amp;type=C</v>
      </c>
    </row>
    <row r="29" spans="1:7" ht="15.75" x14ac:dyDescent="0.25">
      <c r="A29" s="2" t="s">
        <v>266</v>
      </c>
      <c r="B29" s="3">
        <v>23170</v>
      </c>
      <c r="C29" s="5" t="str">
        <f t="shared" si="0"/>
        <v>Arkansas Education Assn F.C.U.</v>
      </c>
      <c r="D29" s="4" t="s">
        <v>296</v>
      </c>
      <c r="E29" s="4" t="s">
        <v>294</v>
      </c>
      <c r="F29" s="4" t="s">
        <v>295</v>
      </c>
      <c r="G29" t="str">
        <f t="shared" si="1"/>
        <v>https://www.bauerfinancial.com/star-ratings/tell-me-more/?cert=23170&amp;type=C</v>
      </c>
    </row>
    <row r="30" spans="1:7" ht="15.75" x14ac:dyDescent="0.25">
      <c r="A30" s="2" t="s">
        <v>266</v>
      </c>
      <c r="B30" s="3">
        <v>24433</v>
      </c>
      <c r="C30" s="5" t="str">
        <f t="shared" si="0"/>
        <v>Arkansas Teachers F.C.U.</v>
      </c>
      <c r="D30" s="4" t="s">
        <v>296</v>
      </c>
      <c r="E30" s="4" t="s">
        <v>294</v>
      </c>
      <c r="F30" s="4" t="s">
        <v>297</v>
      </c>
      <c r="G30" t="str">
        <f t="shared" si="1"/>
        <v>https://www.bauerfinancial.com/star-ratings/tell-me-more/?cert=24433&amp;type=C</v>
      </c>
    </row>
    <row r="31" spans="1:7" ht="15.75" x14ac:dyDescent="0.25">
      <c r="A31" s="2" t="s">
        <v>266</v>
      </c>
      <c r="B31" s="3">
        <v>18474</v>
      </c>
      <c r="C31" s="5" t="str">
        <f t="shared" si="0"/>
        <v>Combined Federal Credit Union</v>
      </c>
      <c r="D31" s="4" t="s">
        <v>299</v>
      </c>
      <c r="E31" s="4" t="s">
        <v>294</v>
      </c>
      <c r="F31" s="4" t="s">
        <v>298</v>
      </c>
      <c r="G31" t="str">
        <f t="shared" si="1"/>
        <v>https://www.bauerfinancial.com/star-ratings/tell-me-more/?cert=18474&amp;type=C</v>
      </c>
    </row>
    <row r="32" spans="1:7" ht="15.75" x14ac:dyDescent="0.25">
      <c r="A32" s="2" t="s">
        <v>266</v>
      </c>
      <c r="B32" s="3">
        <v>4915</v>
      </c>
      <c r="C32" s="5" t="str">
        <f t="shared" si="0"/>
        <v>AEA Federal Credit Union</v>
      </c>
      <c r="D32" s="4" t="s">
        <v>301</v>
      </c>
      <c r="E32" s="4" t="s">
        <v>302</v>
      </c>
      <c r="F32" s="4" t="s">
        <v>300</v>
      </c>
      <c r="G32" t="str">
        <f t="shared" si="1"/>
        <v>https://www.bauerfinancial.com/star-ratings/tell-me-more/?cert=4915&amp;type=C</v>
      </c>
    </row>
    <row r="33" spans="1:7" ht="15.75" x14ac:dyDescent="0.25">
      <c r="A33" s="2" t="s">
        <v>266</v>
      </c>
      <c r="B33" s="3">
        <v>61451</v>
      </c>
      <c r="C33" s="5" t="str">
        <f t="shared" si="0"/>
        <v>JACL Credit Union</v>
      </c>
      <c r="D33" s="4" t="s">
        <v>304</v>
      </c>
      <c r="E33" s="4" t="s">
        <v>302</v>
      </c>
      <c r="F33" s="4" t="s">
        <v>303</v>
      </c>
      <c r="G33" t="str">
        <f t="shared" si="1"/>
        <v>https://www.bauerfinancial.com/star-ratings/tell-me-more/?cert=61451&amp;type=C</v>
      </c>
    </row>
    <row r="34" spans="1:7" ht="15.75" x14ac:dyDescent="0.25">
      <c r="A34" s="2" t="s">
        <v>266</v>
      </c>
      <c r="B34" s="3">
        <v>9897</v>
      </c>
      <c r="C34" s="5" t="str">
        <f t="shared" si="0"/>
        <v>Southeastern Arizona F.C.U.</v>
      </c>
      <c r="D34" s="4" t="s">
        <v>306</v>
      </c>
      <c r="E34" s="4" t="s">
        <v>302</v>
      </c>
      <c r="F34" s="4" t="s">
        <v>305</v>
      </c>
      <c r="G34" t="str">
        <f t="shared" si="1"/>
        <v>https://www.bauerfinancial.com/star-ratings/tell-me-more/?cert=9897&amp;type=C</v>
      </c>
    </row>
    <row r="35" spans="1:7" ht="15.75" x14ac:dyDescent="0.25">
      <c r="A35" s="2" t="s">
        <v>266</v>
      </c>
      <c r="B35" s="3">
        <v>63627</v>
      </c>
      <c r="C35" s="5" t="str">
        <f t="shared" si="0"/>
        <v>Winslow Santa Fe Credit Union</v>
      </c>
      <c r="D35" s="4" t="s">
        <v>308</v>
      </c>
      <c r="E35" s="4" t="s">
        <v>302</v>
      </c>
      <c r="F35" s="4" t="s">
        <v>307</v>
      </c>
      <c r="G35" t="str">
        <f t="shared" si="1"/>
        <v>https://www.bauerfinancial.com/star-ratings/tell-me-more/?cert=63627&amp;type=C</v>
      </c>
    </row>
    <row r="36" spans="1:7" ht="15.75" x14ac:dyDescent="0.25">
      <c r="A36" s="2" t="s">
        <v>266</v>
      </c>
      <c r="B36" s="3">
        <v>68027</v>
      </c>
      <c r="C36" s="5" t="str">
        <f t="shared" si="0"/>
        <v>1st Valley Credit Union</v>
      </c>
      <c r="D36" s="4" t="s">
        <v>310</v>
      </c>
      <c r="E36" s="4" t="s">
        <v>10</v>
      </c>
      <c r="F36" s="4" t="s">
        <v>309</v>
      </c>
      <c r="G36" t="str">
        <f t="shared" si="1"/>
        <v>https://www.bauerfinancial.com/star-ratings/tell-me-more/?cert=68027&amp;type=C</v>
      </c>
    </row>
    <row r="37" spans="1:7" ht="15.75" x14ac:dyDescent="0.25">
      <c r="A37" s="2" t="s">
        <v>266</v>
      </c>
      <c r="B37" s="3">
        <v>65113</v>
      </c>
      <c r="C37" s="5" t="str">
        <f t="shared" si="0"/>
        <v>Allus Credit Union</v>
      </c>
      <c r="D37" s="4" t="s">
        <v>312</v>
      </c>
      <c r="E37" s="4" t="s">
        <v>10</v>
      </c>
      <c r="F37" s="4" t="s">
        <v>311</v>
      </c>
      <c r="G37" t="str">
        <f t="shared" si="1"/>
        <v>https://www.bauerfinancial.com/star-ratings/tell-me-more/?cert=65113&amp;type=C</v>
      </c>
    </row>
    <row r="38" spans="1:7" x14ac:dyDescent="0.25">
      <c r="A38" t="s">
        <v>265</v>
      </c>
      <c r="B38" s="1">
        <v>57444</v>
      </c>
      <c r="C38" s="5" t="str">
        <f t="shared" si="0"/>
        <v>American Continental Bank</v>
      </c>
      <c r="D38" t="s">
        <v>9</v>
      </c>
      <c r="E38" t="s">
        <v>10</v>
      </c>
      <c r="F38" t="s">
        <v>8</v>
      </c>
      <c r="G38" t="str">
        <f t="shared" si="1"/>
        <v>https://www.bauerfinancial.com/star-ratings/tell-me-more/?cert=57444&amp;type=B</v>
      </c>
    </row>
    <row r="39" spans="1:7" x14ac:dyDescent="0.25">
      <c r="A39" t="s">
        <v>265</v>
      </c>
      <c r="B39" s="1">
        <v>58469</v>
      </c>
      <c r="C39" s="5" t="str">
        <f t="shared" si="0"/>
        <v>American Plus Bank NA</v>
      </c>
      <c r="D39" t="s">
        <v>12</v>
      </c>
      <c r="E39" t="s">
        <v>10</v>
      </c>
      <c r="F39" t="s">
        <v>11</v>
      </c>
      <c r="G39" t="str">
        <f t="shared" si="1"/>
        <v>https://www.bauerfinancial.com/star-ratings/tell-me-more/?cert=58469&amp;type=B</v>
      </c>
    </row>
    <row r="40" spans="1:7" x14ac:dyDescent="0.25">
      <c r="A40" t="s">
        <v>265</v>
      </c>
      <c r="B40" s="1">
        <v>33013</v>
      </c>
      <c r="C40" s="5" t="str">
        <f t="shared" si="0"/>
        <v>Asian Pacific National Bank</v>
      </c>
      <c r="D40" t="s">
        <v>14</v>
      </c>
      <c r="E40" t="s">
        <v>10</v>
      </c>
      <c r="F40" t="s">
        <v>13</v>
      </c>
      <c r="G40" t="str">
        <f t="shared" si="1"/>
        <v>https://www.bauerfinancial.com/star-ratings/tell-me-more/?cert=33013&amp;type=B</v>
      </c>
    </row>
    <row r="41" spans="1:7" x14ac:dyDescent="0.25">
      <c r="A41" t="s">
        <v>265</v>
      </c>
      <c r="B41" s="1">
        <v>26610</v>
      </c>
      <c r="C41" s="5" t="str">
        <f t="shared" si="0"/>
        <v>Bank of Hope</v>
      </c>
      <c r="D41" t="s">
        <v>16</v>
      </c>
      <c r="E41" t="s">
        <v>10</v>
      </c>
      <c r="F41" t="s">
        <v>15</v>
      </c>
      <c r="G41" t="str">
        <f t="shared" si="1"/>
        <v>https://www.bauerfinancial.com/star-ratings/tell-me-more/?cert=26610&amp;type=B</v>
      </c>
    </row>
    <row r="42" spans="1:7" x14ac:dyDescent="0.25">
      <c r="A42" t="s">
        <v>265</v>
      </c>
      <c r="B42" s="1">
        <v>20387</v>
      </c>
      <c r="C42" s="5" t="str">
        <f t="shared" si="0"/>
        <v>Bank of the Orient</v>
      </c>
      <c r="D42" t="s">
        <v>18</v>
      </c>
      <c r="E42" t="s">
        <v>10</v>
      </c>
      <c r="F42" t="s">
        <v>17</v>
      </c>
      <c r="G42" t="str">
        <f t="shared" si="1"/>
        <v>https://www.bauerfinancial.com/star-ratings/tell-me-more/?cert=20387&amp;type=B</v>
      </c>
    </row>
    <row r="43" spans="1:7" x14ac:dyDescent="0.25">
      <c r="A43" t="s">
        <v>265</v>
      </c>
      <c r="B43" s="1">
        <v>24211</v>
      </c>
      <c r="C43" s="5" t="str">
        <f t="shared" si="0"/>
        <v>Bank of Whittier N.A.</v>
      </c>
      <c r="D43" t="s">
        <v>20</v>
      </c>
      <c r="E43" t="s">
        <v>10</v>
      </c>
      <c r="F43" t="s">
        <v>19</v>
      </c>
      <c r="G43" t="str">
        <f t="shared" si="1"/>
        <v>https://www.bauerfinancial.com/star-ratings/tell-me-more/?cert=24211&amp;type=B</v>
      </c>
    </row>
    <row r="44" spans="1:7" x14ac:dyDescent="0.25">
      <c r="A44" t="s">
        <v>265</v>
      </c>
      <c r="B44" s="1">
        <v>30306</v>
      </c>
      <c r="C44" s="5" t="str">
        <f t="shared" si="0"/>
        <v>Broadway Federal Bank F.S.B.</v>
      </c>
      <c r="D44" t="s">
        <v>16</v>
      </c>
      <c r="E44" t="s">
        <v>10</v>
      </c>
      <c r="F44" t="s">
        <v>21</v>
      </c>
      <c r="G44" t="str">
        <f t="shared" si="1"/>
        <v>https://www.bauerfinancial.com/star-ratings/tell-me-more/?cert=30306&amp;type=B</v>
      </c>
    </row>
    <row r="45" spans="1:7" ht="15.75" x14ac:dyDescent="0.25">
      <c r="A45" s="2" t="s">
        <v>266</v>
      </c>
      <c r="B45" s="3">
        <v>14739</v>
      </c>
      <c r="C45" s="5" t="str">
        <f t="shared" si="0"/>
        <v>Cal Poly Federal Credit Union</v>
      </c>
      <c r="D45" s="4" t="s">
        <v>314</v>
      </c>
      <c r="E45" s="4" t="s">
        <v>10</v>
      </c>
      <c r="F45" s="4" t="s">
        <v>313</v>
      </c>
      <c r="G45" t="str">
        <f t="shared" si="1"/>
        <v>https://www.bauerfinancial.com/star-ratings/tell-me-more/?cert=14739&amp;type=C</v>
      </c>
    </row>
    <row r="46" spans="1:7" ht="15.75" x14ac:dyDescent="0.25">
      <c r="A46" s="2" t="s">
        <v>266</v>
      </c>
      <c r="B46" s="3">
        <v>18623</v>
      </c>
      <c r="C46" s="5" t="str">
        <f t="shared" si="0"/>
        <v>Calcom Federal Credit Union</v>
      </c>
      <c r="D46" s="4" t="s">
        <v>316</v>
      </c>
      <c r="E46" s="4" t="s">
        <v>10</v>
      </c>
      <c r="F46" s="4" t="s">
        <v>315</v>
      </c>
      <c r="G46" t="str">
        <f t="shared" si="1"/>
        <v>https://www.bauerfinancial.com/star-ratings/tell-me-more/?cert=18623&amp;type=C</v>
      </c>
    </row>
    <row r="47" spans="1:7" ht="15.75" x14ac:dyDescent="0.25">
      <c r="A47" s="2" t="s">
        <v>266</v>
      </c>
      <c r="B47" s="3">
        <v>24238</v>
      </c>
      <c r="C47" s="5" t="str">
        <f t="shared" si="0"/>
        <v>California Adventist F.C.U.</v>
      </c>
      <c r="D47" s="4" t="s">
        <v>304</v>
      </c>
      <c r="E47" s="4" t="s">
        <v>10</v>
      </c>
      <c r="F47" s="4" t="s">
        <v>317</v>
      </c>
      <c r="G47" t="str">
        <f t="shared" si="1"/>
        <v>https://www.bauerfinancial.com/star-ratings/tell-me-more/?cert=24238&amp;type=C</v>
      </c>
    </row>
    <row r="48" spans="1:7" x14ac:dyDescent="0.25">
      <c r="A48" t="s">
        <v>265</v>
      </c>
      <c r="B48" s="1">
        <v>58037</v>
      </c>
      <c r="C48" s="5" t="str">
        <f t="shared" si="0"/>
        <v>California Business Bank</v>
      </c>
      <c r="D48" t="s">
        <v>23</v>
      </c>
      <c r="E48" t="s">
        <v>10</v>
      </c>
      <c r="F48" t="s">
        <v>22</v>
      </c>
      <c r="G48" t="str">
        <f t="shared" si="1"/>
        <v>https://www.bauerfinancial.com/star-ratings/tell-me-more/?cert=58037&amp;type=B</v>
      </c>
    </row>
    <row r="49" spans="1:7" x14ac:dyDescent="0.25">
      <c r="A49" t="s">
        <v>265</v>
      </c>
      <c r="B49" s="1">
        <v>57974</v>
      </c>
      <c r="C49" s="5" t="str">
        <f t="shared" si="0"/>
        <v>California International Bank N.A.</v>
      </c>
      <c r="D49" t="s">
        <v>25</v>
      </c>
      <c r="E49" t="s">
        <v>10</v>
      </c>
      <c r="F49" t="s">
        <v>24</v>
      </c>
      <c r="G49" t="str">
        <f t="shared" si="1"/>
        <v>https://www.bauerfinancial.com/star-ratings/tell-me-more/?cert=57974&amp;type=B</v>
      </c>
    </row>
    <row r="50" spans="1:7" x14ac:dyDescent="0.25">
      <c r="A50" t="s">
        <v>265</v>
      </c>
      <c r="B50" s="1">
        <v>23242</v>
      </c>
      <c r="C50" s="5" t="str">
        <f t="shared" si="0"/>
        <v>California Pacific Bank</v>
      </c>
      <c r="D50" t="s">
        <v>18</v>
      </c>
      <c r="E50" t="s">
        <v>10</v>
      </c>
      <c r="F50" t="s">
        <v>26</v>
      </c>
      <c r="G50" t="str">
        <f t="shared" si="1"/>
        <v>https://www.bauerfinancial.com/star-ratings/tell-me-more/?cert=23242&amp;type=B</v>
      </c>
    </row>
    <row r="51" spans="1:7" ht="15.75" x14ac:dyDescent="0.25">
      <c r="A51" s="2" t="s">
        <v>266</v>
      </c>
      <c r="B51" s="3">
        <v>4633</v>
      </c>
      <c r="C51" s="5" t="str">
        <f t="shared" si="0"/>
        <v>Camino Federal Credit Union</v>
      </c>
      <c r="D51" s="4" t="s">
        <v>319</v>
      </c>
      <c r="E51" s="4" t="s">
        <v>10</v>
      </c>
      <c r="F51" s="4" t="s">
        <v>318</v>
      </c>
      <c r="G51" t="str">
        <f t="shared" si="1"/>
        <v>https://www.bauerfinancial.com/star-ratings/tell-me-more/?cert=4633&amp;type=C</v>
      </c>
    </row>
    <row r="52" spans="1:7" x14ac:dyDescent="0.25">
      <c r="A52" t="s">
        <v>265</v>
      </c>
      <c r="B52" s="1">
        <v>18503</v>
      </c>
      <c r="C52" s="5" t="str">
        <f t="shared" si="0"/>
        <v>Cathay Bank</v>
      </c>
      <c r="D52" t="s">
        <v>16</v>
      </c>
      <c r="E52" t="s">
        <v>10</v>
      </c>
      <c r="F52" t="s">
        <v>27</v>
      </c>
      <c r="G52" t="str">
        <f t="shared" si="1"/>
        <v>https://www.bauerfinancial.com/star-ratings/tell-me-more/?cert=18503&amp;type=B</v>
      </c>
    </row>
    <row r="53" spans="1:7" x14ac:dyDescent="0.25">
      <c r="A53" t="s">
        <v>265</v>
      </c>
      <c r="B53" s="1">
        <v>57417</v>
      </c>
      <c r="C53" s="5" t="str">
        <f t="shared" si="0"/>
        <v>Commercial Bank of California</v>
      </c>
      <c r="D53" t="s">
        <v>23</v>
      </c>
      <c r="E53" t="s">
        <v>10</v>
      </c>
      <c r="F53" t="s">
        <v>28</v>
      </c>
      <c r="G53" t="str">
        <f t="shared" si="1"/>
        <v>https://www.bauerfinancial.com/star-ratings/tell-me-more/?cert=57417&amp;type=B</v>
      </c>
    </row>
    <row r="54" spans="1:7" x14ac:dyDescent="0.25">
      <c r="A54" t="s">
        <v>265</v>
      </c>
      <c r="B54" s="1">
        <v>57873</v>
      </c>
      <c r="C54" s="5" t="str">
        <f t="shared" si="0"/>
        <v>Commonwealth Business Bank</v>
      </c>
      <c r="D54" t="s">
        <v>16</v>
      </c>
      <c r="E54" t="s">
        <v>10</v>
      </c>
      <c r="F54" t="s">
        <v>29</v>
      </c>
      <c r="G54" t="str">
        <f t="shared" si="1"/>
        <v>https://www.bauerfinancial.com/star-ratings/tell-me-more/?cert=57873&amp;type=B</v>
      </c>
    </row>
    <row r="55" spans="1:7" x14ac:dyDescent="0.25">
      <c r="A55" t="s">
        <v>265</v>
      </c>
      <c r="B55" s="1">
        <v>26363</v>
      </c>
      <c r="C55" s="5" t="str">
        <f t="shared" si="0"/>
        <v>Community Commerce Bank</v>
      </c>
      <c r="D55" t="s">
        <v>31</v>
      </c>
      <c r="E55" t="s">
        <v>10</v>
      </c>
      <c r="F55" t="s">
        <v>30</v>
      </c>
      <c r="G55" t="str">
        <f t="shared" si="1"/>
        <v>https://www.bauerfinancial.com/star-ratings/tell-me-more/?cert=26363&amp;type=B</v>
      </c>
    </row>
    <row r="56" spans="1:7" ht="15.75" x14ac:dyDescent="0.25">
      <c r="A56" s="2" t="s">
        <v>266</v>
      </c>
      <c r="B56" s="3">
        <v>24776</v>
      </c>
      <c r="C56" s="5" t="str">
        <f t="shared" si="0"/>
        <v>Comunidad Latina F.C.U.</v>
      </c>
      <c r="D56" s="4" t="s">
        <v>321</v>
      </c>
      <c r="E56" s="4" t="s">
        <v>10</v>
      </c>
      <c r="F56" s="4" t="s">
        <v>320</v>
      </c>
      <c r="G56" t="str">
        <f t="shared" si="1"/>
        <v>https://www.bauerfinancial.com/star-ratings/tell-me-more/?cert=24776&amp;type=C</v>
      </c>
    </row>
    <row r="57" spans="1:7" ht="15.75" x14ac:dyDescent="0.25">
      <c r="A57" s="2" t="s">
        <v>266</v>
      </c>
      <c r="B57" s="3">
        <v>4900</v>
      </c>
      <c r="C57" s="5" t="str">
        <f t="shared" si="0"/>
        <v>Cooperative Center F.C.U.</v>
      </c>
      <c r="D57" s="4" t="s">
        <v>323</v>
      </c>
      <c r="E57" s="4" t="s">
        <v>10</v>
      </c>
      <c r="F57" s="4" t="s">
        <v>322</v>
      </c>
      <c r="G57" t="str">
        <f t="shared" si="1"/>
        <v>https://www.bauerfinancial.com/star-ratings/tell-me-more/?cert=4900&amp;type=C</v>
      </c>
    </row>
    <row r="58" spans="1:7" ht="15.75" x14ac:dyDescent="0.25">
      <c r="A58" s="2" t="s">
        <v>266</v>
      </c>
      <c r="B58" s="3">
        <v>13254</v>
      </c>
      <c r="C58" s="5" t="str">
        <f t="shared" si="0"/>
        <v>Corrections Federal Credit Union</v>
      </c>
      <c r="D58" s="4" t="s">
        <v>325</v>
      </c>
      <c r="E58" s="4" t="s">
        <v>10</v>
      </c>
      <c r="F58" s="4" t="s">
        <v>324</v>
      </c>
      <c r="G58" t="str">
        <f t="shared" si="1"/>
        <v>https://www.bauerfinancial.com/star-ratings/tell-me-more/?cert=13254&amp;type=C</v>
      </c>
    </row>
    <row r="59" spans="1:7" x14ac:dyDescent="0.25">
      <c r="A59" t="s">
        <v>265</v>
      </c>
      <c r="B59" s="1">
        <v>19416</v>
      </c>
      <c r="C59" s="5" t="str">
        <f t="shared" si="0"/>
        <v>CTBC Bank Corp. (USA)</v>
      </c>
      <c r="D59" t="s">
        <v>16</v>
      </c>
      <c r="E59" t="s">
        <v>10</v>
      </c>
      <c r="F59" t="s">
        <v>32</v>
      </c>
      <c r="G59" t="str">
        <f t="shared" si="1"/>
        <v>https://www.bauerfinancial.com/star-ratings/tell-me-more/?cert=19416&amp;type=B</v>
      </c>
    </row>
    <row r="60" spans="1:7" x14ac:dyDescent="0.25">
      <c r="A60" t="s">
        <v>265</v>
      </c>
      <c r="B60" s="1">
        <v>31628</v>
      </c>
      <c r="C60" s="5" t="str">
        <f t="shared" si="0"/>
        <v>East West Bank</v>
      </c>
      <c r="D60" t="s">
        <v>34</v>
      </c>
      <c r="E60" t="s">
        <v>10</v>
      </c>
      <c r="F60" t="s">
        <v>33</v>
      </c>
      <c r="G60" t="str">
        <f t="shared" si="1"/>
        <v>https://www.bauerfinancial.com/star-ratings/tell-me-more/?cert=31628&amp;type=B</v>
      </c>
    </row>
    <row r="61" spans="1:7" x14ac:dyDescent="0.25">
      <c r="A61" t="s">
        <v>265</v>
      </c>
      <c r="B61" s="1">
        <v>32277</v>
      </c>
      <c r="C61" s="5" t="str">
        <f t="shared" si="0"/>
        <v>Eastern International Bank</v>
      </c>
      <c r="D61" t="s">
        <v>16</v>
      </c>
      <c r="E61" t="s">
        <v>10</v>
      </c>
      <c r="F61" t="s">
        <v>35</v>
      </c>
      <c r="G61" t="str">
        <f t="shared" si="1"/>
        <v>https://www.bauerfinancial.com/star-ratings/tell-me-more/?cert=32277&amp;type=B</v>
      </c>
    </row>
    <row r="62" spans="1:7" ht="15.75" x14ac:dyDescent="0.25">
      <c r="A62" s="2" t="s">
        <v>266</v>
      </c>
      <c r="B62" s="3">
        <v>24506</v>
      </c>
      <c r="C62" s="5" t="str">
        <f t="shared" si="0"/>
        <v>Episcopal Community F.C.U.</v>
      </c>
      <c r="D62" s="4" t="s">
        <v>16</v>
      </c>
      <c r="E62" s="4" t="s">
        <v>10</v>
      </c>
      <c r="F62" s="4" t="s">
        <v>326</v>
      </c>
      <c r="G62" t="str">
        <f t="shared" si="1"/>
        <v>https://www.bauerfinancial.com/star-ratings/tell-me-more/?cert=24506&amp;type=C</v>
      </c>
    </row>
    <row r="63" spans="1:7" x14ac:dyDescent="0.25">
      <c r="A63" t="s">
        <v>265</v>
      </c>
      <c r="B63" s="1">
        <v>34010</v>
      </c>
      <c r="C63" s="5" t="str">
        <f t="shared" si="0"/>
        <v>Evertrust Bank</v>
      </c>
      <c r="D63" t="s">
        <v>34</v>
      </c>
      <c r="E63" t="s">
        <v>10</v>
      </c>
      <c r="F63" t="s">
        <v>36</v>
      </c>
      <c r="G63" t="str">
        <f t="shared" si="1"/>
        <v>https://www.bauerfinancial.com/star-ratings/tell-me-more/?cert=34010&amp;type=B</v>
      </c>
    </row>
    <row r="64" spans="1:7" x14ac:dyDescent="0.25">
      <c r="A64" t="s">
        <v>265</v>
      </c>
      <c r="B64" s="1">
        <v>57966</v>
      </c>
      <c r="C64" s="5" t="str">
        <f t="shared" si="0"/>
        <v>First Choice Bank</v>
      </c>
      <c r="D64" t="s">
        <v>38</v>
      </c>
      <c r="E64" t="s">
        <v>10</v>
      </c>
      <c r="F64" t="s">
        <v>37</v>
      </c>
      <c r="G64" t="str">
        <f t="shared" si="1"/>
        <v>https://www.bauerfinancial.com/star-ratings/tell-me-more/?cert=57966&amp;type=B</v>
      </c>
    </row>
    <row r="65" spans="1:7" x14ac:dyDescent="0.25">
      <c r="A65" t="s">
        <v>265</v>
      </c>
      <c r="B65" s="1">
        <v>34496</v>
      </c>
      <c r="C65" s="5" t="str">
        <f t="shared" si="0"/>
        <v>First Commercial Bank USA</v>
      </c>
      <c r="D65" t="s">
        <v>40</v>
      </c>
      <c r="E65" t="s">
        <v>10</v>
      </c>
      <c r="F65" t="s">
        <v>39</v>
      </c>
      <c r="G65" t="str">
        <f t="shared" si="1"/>
        <v>https://www.bauerfinancial.com/star-ratings/tell-me-more/?cert=34496&amp;type=B</v>
      </c>
    </row>
    <row r="66" spans="1:7" x14ac:dyDescent="0.25">
      <c r="A66" t="s">
        <v>265</v>
      </c>
      <c r="B66" s="1">
        <v>58060</v>
      </c>
      <c r="C66" s="5" t="str">
        <f t="shared" si="0"/>
        <v>First General Bank</v>
      </c>
      <c r="D66" t="s">
        <v>42</v>
      </c>
      <c r="E66" t="s">
        <v>10</v>
      </c>
      <c r="F66" t="s">
        <v>41</v>
      </c>
      <c r="G66" t="str">
        <f t="shared" si="1"/>
        <v>https://www.bauerfinancial.com/star-ratings/tell-me-more/?cert=58060&amp;type=B</v>
      </c>
    </row>
    <row r="67" spans="1:7" ht="15.75" x14ac:dyDescent="0.25">
      <c r="A67" s="2" t="s">
        <v>266</v>
      </c>
      <c r="B67" s="3">
        <v>68356</v>
      </c>
      <c r="C67" s="5" t="str">
        <f t="shared" si="0"/>
        <v>First Imperial Credit Union</v>
      </c>
      <c r="D67" s="4" t="s">
        <v>328</v>
      </c>
      <c r="E67" s="4" t="s">
        <v>10</v>
      </c>
      <c r="F67" s="4" t="s">
        <v>327</v>
      </c>
      <c r="G67" t="str">
        <f t="shared" si="1"/>
        <v>https://www.bauerfinancial.com/star-ratings/tell-me-more/?cert=68356&amp;type=C</v>
      </c>
    </row>
    <row r="68" spans="1:7" x14ac:dyDescent="0.25">
      <c r="A68" t="s">
        <v>265</v>
      </c>
      <c r="B68" s="1">
        <v>33103</v>
      </c>
      <c r="C68" s="5" t="str">
        <f t="shared" si="0"/>
        <v>Gateway Bank F.S.B.</v>
      </c>
      <c r="D68" t="s">
        <v>44</v>
      </c>
      <c r="E68" t="s">
        <v>10</v>
      </c>
      <c r="F68" t="s">
        <v>43</v>
      </c>
      <c r="G68" t="str">
        <f t="shared" si="1"/>
        <v>https://www.bauerfinancial.com/star-ratings/tell-me-more/?cert=33103&amp;type=B</v>
      </c>
    </row>
    <row r="69" spans="1:7" ht="15.75" x14ac:dyDescent="0.25">
      <c r="A69" s="2" t="s">
        <v>266</v>
      </c>
      <c r="B69" s="3">
        <v>7557</v>
      </c>
      <c r="C69" s="5" t="str">
        <f t="shared" si="0"/>
        <v>Glendale Federal Credit Union</v>
      </c>
      <c r="D69" s="4" t="s">
        <v>304</v>
      </c>
      <c r="E69" s="4" t="s">
        <v>10</v>
      </c>
      <c r="F69" s="4" t="s">
        <v>329</v>
      </c>
      <c r="G69" t="str">
        <f t="shared" si="1"/>
        <v>https://www.bauerfinancial.com/star-ratings/tell-me-more/?cert=7557&amp;type=C</v>
      </c>
    </row>
    <row r="70" spans="1:7" ht="15.75" x14ac:dyDescent="0.25">
      <c r="A70" s="2" t="s">
        <v>266</v>
      </c>
      <c r="B70" s="3">
        <v>24549</v>
      </c>
      <c r="C70" s="5" t="str">
        <f t="shared" si="0"/>
        <v>Hanin Federal Credit Union</v>
      </c>
      <c r="D70" s="4" t="s">
        <v>16</v>
      </c>
      <c r="E70" s="4" t="s">
        <v>10</v>
      </c>
      <c r="F70" s="4" t="s">
        <v>330</v>
      </c>
      <c r="G70" t="str">
        <f t="shared" si="1"/>
        <v>https://www.bauerfinancial.com/star-ratings/tell-me-more/?cert=24549&amp;type=C</v>
      </c>
    </row>
    <row r="71" spans="1:7" x14ac:dyDescent="0.25">
      <c r="A71" t="s">
        <v>265</v>
      </c>
      <c r="B71" s="1">
        <v>24170</v>
      </c>
      <c r="C71" s="5" t="str">
        <f t="shared" si="0"/>
        <v>Hanmi Bank</v>
      </c>
      <c r="D71" t="s">
        <v>16</v>
      </c>
      <c r="E71" t="s">
        <v>10</v>
      </c>
      <c r="F71" t="s">
        <v>45</v>
      </c>
      <c r="G71" t="str">
        <f t="shared" si="1"/>
        <v>https://www.bauerfinancial.com/star-ratings/tell-me-more/?cert=24170&amp;type=B</v>
      </c>
    </row>
    <row r="72" spans="1:7" ht="15.75" x14ac:dyDescent="0.25">
      <c r="A72" s="2" t="s">
        <v>266</v>
      </c>
      <c r="B72" s="3">
        <v>63589</v>
      </c>
      <c r="C72" s="5" t="str">
        <f t="shared" si="0"/>
        <v>Jacom Credit Union</v>
      </c>
      <c r="D72" s="4" t="s">
        <v>16</v>
      </c>
      <c r="E72" s="4" t="s">
        <v>10</v>
      </c>
      <c r="F72" s="4" t="s">
        <v>331</v>
      </c>
      <c r="G72" t="str">
        <f t="shared" si="1"/>
        <v>https://www.bauerfinancial.com/star-ratings/tell-me-more/?cert=63589&amp;type=C</v>
      </c>
    </row>
    <row r="73" spans="1:7" ht="15.75" x14ac:dyDescent="0.25">
      <c r="A73" s="2" t="s">
        <v>266</v>
      </c>
      <c r="B73" s="3">
        <v>64892</v>
      </c>
      <c r="C73" s="5" t="str">
        <f t="shared" si="0"/>
        <v>Jones Methodist Church Credit Union</v>
      </c>
      <c r="D73" s="4" t="s">
        <v>18</v>
      </c>
      <c r="E73" s="4" t="s">
        <v>10</v>
      </c>
      <c r="F73" s="4" t="s">
        <v>332</v>
      </c>
      <c r="G73" t="str">
        <f t="shared" si="1"/>
        <v>https://www.bauerfinancial.com/star-ratings/tell-me-more/?cert=64892&amp;type=C</v>
      </c>
    </row>
    <row r="74" spans="1:7" ht="15.75" x14ac:dyDescent="0.25">
      <c r="A74" s="2" t="s">
        <v>266</v>
      </c>
      <c r="B74" s="3">
        <v>20720</v>
      </c>
      <c r="C74" s="5" t="str">
        <f t="shared" ref="C74:C137" si="2">HYPERLINK(G74,F74)</f>
        <v>L. A. Mission Federal Credit Union</v>
      </c>
      <c r="D74" s="4" t="s">
        <v>334</v>
      </c>
      <c r="E74" s="4" t="s">
        <v>10</v>
      </c>
      <c r="F74" s="4" t="s">
        <v>333</v>
      </c>
      <c r="G74" t="str">
        <f t="shared" ref="G74:G137" si="3">"https://www.bauerfinancial.com/star-ratings/tell-me-more/?cert="&amp;B74&amp;"&amp;type="&amp;A74</f>
        <v>https://www.bauerfinancial.com/star-ratings/tell-me-more/?cert=20720&amp;type=C</v>
      </c>
    </row>
    <row r="75" spans="1:7" ht="15.75" x14ac:dyDescent="0.25">
      <c r="A75" s="2" t="s">
        <v>266</v>
      </c>
      <c r="B75" s="3">
        <v>1207</v>
      </c>
      <c r="C75" s="5" t="str">
        <f t="shared" si="2"/>
        <v>Los Angeles Federal Credit Union</v>
      </c>
      <c r="D75" s="4" t="s">
        <v>304</v>
      </c>
      <c r="E75" s="4" t="s">
        <v>10</v>
      </c>
      <c r="F75" s="4" t="s">
        <v>335</v>
      </c>
      <c r="G75" t="str">
        <f t="shared" si="3"/>
        <v>https://www.bauerfinancial.com/star-ratings/tell-me-more/?cert=1207&amp;type=C</v>
      </c>
    </row>
    <row r="76" spans="1:7" ht="15.75" x14ac:dyDescent="0.25">
      <c r="A76" s="2" t="s">
        <v>266</v>
      </c>
      <c r="B76" s="3">
        <v>16570</v>
      </c>
      <c r="C76" s="5" t="str">
        <f t="shared" si="2"/>
        <v>Los Angeles Lee F.C.U.</v>
      </c>
      <c r="D76" s="4" t="s">
        <v>16</v>
      </c>
      <c r="E76" s="4" t="s">
        <v>10</v>
      </c>
      <c r="F76" s="4" t="s">
        <v>336</v>
      </c>
      <c r="G76" t="str">
        <f t="shared" si="3"/>
        <v>https://www.bauerfinancial.com/star-ratings/tell-me-more/?cert=16570&amp;type=C</v>
      </c>
    </row>
    <row r="77" spans="1:7" ht="15.75" x14ac:dyDescent="0.25">
      <c r="A77" s="2" t="s">
        <v>266</v>
      </c>
      <c r="B77" s="3">
        <v>10648</v>
      </c>
      <c r="C77" s="5" t="str">
        <f t="shared" si="2"/>
        <v>Maryknoll of L A F.C.U.</v>
      </c>
      <c r="D77" s="4" t="s">
        <v>16</v>
      </c>
      <c r="E77" s="4" t="s">
        <v>10</v>
      </c>
      <c r="F77" s="4" t="s">
        <v>337</v>
      </c>
      <c r="G77" t="str">
        <f t="shared" si="3"/>
        <v>https://www.bauerfinancial.com/star-ratings/tell-me-more/?cert=10648&amp;type=C</v>
      </c>
    </row>
    <row r="78" spans="1:7" x14ac:dyDescent="0.25">
      <c r="A78" t="s">
        <v>265</v>
      </c>
      <c r="B78" s="1">
        <v>58401</v>
      </c>
      <c r="C78" s="5" t="str">
        <f t="shared" si="2"/>
        <v>Mega Bank</v>
      </c>
      <c r="D78" t="s">
        <v>14</v>
      </c>
      <c r="E78" t="s">
        <v>10</v>
      </c>
      <c r="F78" t="s">
        <v>46</v>
      </c>
      <c r="G78" t="str">
        <f t="shared" si="3"/>
        <v>https://www.bauerfinancial.com/star-ratings/tell-me-more/?cert=58401&amp;type=B</v>
      </c>
    </row>
    <row r="79" spans="1:7" x14ac:dyDescent="0.25">
      <c r="A79" t="s">
        <v>265</v>
      </c>
      <c r="B79" s="1">
        <v>25869</v>
      </c>
      <c r="C79" s="5" t="str">
        <f t="shared" si="2"/>
        <v>Metropolitan Bank</v>
      </c>
      <c r="D79" t="s">
        <v>44</v>
      </c>
      <c r="E79" t="s">
        <v>10</v>
      </c>
      <c r="F79" t="s">
        <v>47</v>
      </c>
      <c r="G79" t="str">
        <f t="shared" si="3"/>
        <v>https://www.bauerfinancial.com/star-ratings/tell-me-more/?cert=25869&amp;type=B</v>
      </c>
    </row>
    <row r="80" spans="1:7" x14ac:dyDescent="0.25">
      <c r="A80" t="s">
        <v>265</v>
      </c>
      <c r="B80" s="1">
        <v>23749</v>
      </c>
      <c r="C80" s="5" t="str">
        <f t="shared" si="2"/>
        <v>Mission National Bank</v>
      </c>
      <c r="D80" t="s">
        <v>18</v>
      </c>
      <c r="E80" t="s">
        <v>10</v>
      </c>
      <c r="F80" t="s">
        <v>48</v>
      </c>
      <c r="G80" t="str">
        <f t="shared" si="3"/>
        <v>https://www.bauerfinancial.com/star-ratings/tell-me-more/?cert=23749&amp;type=B</v>
      </c>
    </row>
    <row r="81" spans="1:7" x14ac:dyDescent="0.25">
      <c r="A81" t="s">
        <v>265</v>
      </c>
      <c r="B81" s="1">
        <v>23086</v>
      </c>
      <c r="C81" s="5" t="str">
        <f t="shared" si="2"/>
        <v>New Omni Bank N.A.</v>
      </c>
      <c r="D81" t="s">
        <v>40</v>
      </c>
      <c r="E81" t="s">
        <v>10</v>
      </c>
      <c r="F81" t="s">
        <v>49</v>
      </c>
      <c r="G81" t="str">
        <f t="shared" si="3"/>
        <v>https://www.bauerfinancial.com/star-ratings/tell-me-more/?cert=23086&amp;type=B</v>
      </c>
    </row>
    <row r="82" spans="1:7" ht="15.75" x14ac:dyDescent="0.25">
      <c r="A82" s="2" t="s">
        <v>266</v>
      </c>
      <c r="B82" s="3">
        <v>65059</v>
      </c>
      <c r="C82" s="5" t="str">
        <f t="shared" si="2"/>
        <v>Nikkei Credit Union</v>
      </c>
      <c r="D82" s="4" t="s">
        <v>339</v>
      </c>
      <c r="E82" s="4" t="s">
        <v>10</v>
      </c>
      <c r="F82" s="4" t="s">
        <v>338</v>
      </c>
      <c r="G82" t="str">
        <f t="shared" si="3"/>
        <v>https://www.bauerfinancial.com/star-ratings/tell-me-more/?cert=65059&amp;type=C</v>
      </c>
    </row>
    <row r="83" spans="1:7" ht="15.75" x14ac:dyDescent="0.25">
      <c r="A83" s="2" t="s">
        <v>266</v>
      </c>
      <c r="B83" s="3">
        <v>68463</v>
      </c>
      <c r="C83" s="5" t="str">
        <f t="shared" si="2"/>
        <v>North County Credit Union</v>
      </c>
      <c r="D83" s="4" t="s">
        <v>341</v>
      </c>
      <c r="E83" s="4" t="s">
        <v>10</v>
      </c>
      <c r="F83" s="4" t="s">
        <v>340</v>
      </c>
      <c r="G83" t="str">
        <f t="shared" si="3"/>
        <v>https://www.bauerfinancial.com/star-ratings/tell-me-more/?cert=68463&amp;type=C</v>
      </c>
    </row>
    <row r="84" spans="1:7" ht="15.75" x14ac:dyDescent="0.25">
      <c r="A84" s="2" t="s">
        <v>266</v>
      </c>
      <c r="B84" s="3">
        <v>23780</v>
      </c>
      <c r="C84" s="5" t="str">
        <f t="shared" si="2"/>
        <v>Northeast Community F.C.U.</v>
      </c>
      <c r="D84" s="4" t="s">
        <v>18</v>
      </c>
      <c r="E84" s="4" t="s">
        <v>10</v>
      </c>
      <c r="F84" s="4" t="s">
        <v>342</v>
      </c>
      <c r="G84" t="str">
        <f t="shared" si="3"/>
        <v>https://www.bauerfinancial.com/star-ratings/tell-me-more/?cert=23780&amp;type=C</v>
      </c>
    </row>
    <row r="85" spans="1:7" ht="15.75" x14ac:dyDescent="0.25">
      <c r="A85" s="2" t="s">
        <v>266</v>
      </c>
      <c r="B85" s="3">
        <v>15784</v>
      </c>
      <c r="C85" s="5" t="str">
        <f t="shared" si="2"/>
        <v>Novo Federal Credit Union</v>
      </c>
      <c r="D85" s="4" t="s">
        <v>344</v>
      </c>
      <c r="E85" s="4" t="s">
        <v>10</v>
      </c>
      <c r="F85" s="4" t="s">
        <v>343</v>
      </c>
      <c r="G85" t="str">
        <f t="shared" si="3"/>
        <v>https://www.bauerfinancial.com/star-ratings/tell-me-more/?cert=15784&amp;type=C</v>
      </c>
    </row>
    <row r="86" spans="1:7" ht="15.75" x14ac:dyDescent="0.25">
      <c r="A86" s="2" t="s">
        <v>266</v>
      </c>
      <c r="B86" s="3">
        <v>14542</v>
      </c>
      <c r="C86" s="5" t="str">
        <f t="shared" si="2"/>
        <v>Ontario Montclair School Empls FCU</v>
      </c>
      <c r="D86" s="4" t="s">
        <v>346</v>
      </c>
      <c r="E86" s="4" t="s">
        <v>10</v>
      </c>
      <c r="F86" s="4" t="s">
        <v>345</v>
      </c>
      <c r="G86" t="str">
        <f t="shared" si="3"/>
        <v>https://www.bauerfinancial.com/star-ratings/tell-me-more/?cert=14542&amp;type=C</v>
      </c>
    </row>
    <row r="87" spans="1:7" x14ac:dyDescent="0.25">
      <c r="A87" t="s">
        <v>265</v>
      </c>
      <c r="B87" s="1">
        <v>57944</v>
      </c>
      <c r="C87" s="5" t="str">
        <f t="shared" si="2"/>
        <v>Open Bank</v>
      </c>
      <c r="D87" t="s">
        <v>16</v>
      </c>
      <c r="E87" t="s">
        <v>10</v>
      </c>
      <c r="F87" t="s">
        <v>50</v>
      </c>
      <c r="G87" t="str">
        <f t="shared" si="3"/>
        <v>https://www.bauerfinancial.com/star-ratings/tell-me-more/?cert=57944&amp;type=B</v>
      </c>
    </row>
    <row r="88" spans="1:7" x14ac:dyDescent="0.25">
      <c r="A88" t="s">
        <v>265</v>
      </c>
      <c r="B88" s="1">
        <v>58234</v>
      </c>
      <c r="C88" s="5" t="str">
        <f t="shared" si="2"/>
        <v>Pacific Alliance Bank</v>
      </c>
      <c r="D88" t="s">
        <v>52</v>
      </c>
      <c r="E88" t="s">
        <v>10</v>
      </c>
      <c r="F88" t="s">
        <v>51</v>
      </c>
      <c r="G88" t="str">
        <f t="shared" si="3"/>
        <v>https://www.bauerfinancial.com/star-ratings/tell-me-more/?cert=58234&amp;type=B</v>
      </c>
    </row>
    <row r="89" spans="1:7" x14ac:dyDescent="0.25">
      <c r="A89" t="s">
        <v>265</v>
      </c>
      <c r="B89" s="1">
        <v>57463</v>
      </c>
      <c r="C89" s="5" t="str">
        <f t="shared" si="2"/>
        <v>Pacific City Bank</v>
      </c>
      <c r="D89" t="s">
        <v>16</v>
      </c>
      <c r="E89" t="s">
        <v>10</v>
      </c>
      <c r="F89" t="s">
        <v>53</v>
      </c>
      <c r="G89" t="str">
        <f t="shared" si="3"/>
        <v>https://www.bauerfinancial.com/star-ratings/tell-me-more/?cert=57463&amp;type=B</v>
      </c>
    </row>
    <row r="90" spans="1:7" ht="15.75" x14ac:dyDescent="0.25">
      <c r="A90" s="2" t="s">
        <v>266</v>
      </c>
      <c r="B90" s="3">
        <v>10767</v>
      </c>
      <c r="C90" s="5" t="str">
        <f t="shared" si="2"/>
        <v>Peoples Independent Church F.C.U.</v>
      </c>
      <c r="D90" s="4" t="s">
        <v>16</v>
      </c>
      <c r="E90" s="4" t="s">
        <v>10</v>
      </c>
      <c r="F90" s="4" t="s">
        <v>347</v>
      </c>
      <c r="G90" t="str">
        <f t="shared" si="3"/>
        <v>https://www.bauerfinancial.com/star-ratings/tell-me-more/?cert=10767&amp;type=C</v>
      </c>
    </row>
    <row r="91" spans="1:7" x14ac:dyDescent="0.25">
      <c r="A91" t="s">
        <v>265</v>
      </c>
      <c r="B91" s="1">
        <v>33539</v>
      </c>
      <c r="C91" s="5" t="str">
        <f t="shared" si="2"/>
        <v>Preferred Bank</v>
      </c>
      <c r="D91" t="s">
        <v>16</v>
      </c>
      <c r="E91" t="s">
        <v>10</v>
      </c>
      <c r="F91" t="s">
        <v>54</v>
      </c>
      <c r="G91" t="str">
        <f t="shared" si="3"/>
        <v>https://www.bauerfinancial.com/star-ratings/tell-me-more/?cert=33539&amp;type=B</v>
      </c>
    </row>
    <row r="92" spans="1:7" ht="15.75" x14ac:dyDescent="0.25">
      <c r="A92" s="2" t="s">
        <v>266</v>
      </c>
      <c r="B92" s="3">
        <v>60024</v>
      </c>
      <c r="C92" s="5" t="str">
        <f t="shared" si="2"/>
        <v>Priority One Credit Union</v>
      </c>
      <c r="D92" s="4" t="s">
        <v>349</v>
      </c>
      <c r="E92" s="4" t="s">
        <v>10</v>
      </c>
      <c r="F92" s="4" t="s">
        <v>348</v>
      </c>
      <c r="G92" t="str">
        <f t="shared" si="3"/>
        <v>https://www.bauerfinancial.com/star-ratings/tell-me-more/?cert=60024&amp;type=C</v>
      </c>
    </row>
    <row r="93" spans="1:7" ht="15.75" x14ac:dyDescent="0.25">
      <c r="A93" s="2" t="s">
        <v>266</v>
      </c>
      <c r="B93" s="3">
        <v>61128</v>
      </c>
      <c r="C93" s="5" t="str">
        <f t="shared" si="2"/>
        <v>Rolling F Credit Union</v>
      </c>
      <c r="D93" s="4" t="s">
        <v>351</v>
      </c>
      <c r="E93" s="4" t="s">
        <v>10</v>
      </c>
      <c r="F93" s="4" t="s">
        <v>350</v>
      </c>
      <c r="G93" t="str">
        <f t="shared" si="3"/>
        <v>https://www.bauerfinancial.com/star-ratings/tell-me-more/?cert=61128&amp;type=C</v>
      </c>
    </row>
    <row r="94" spans="1:7" x14ac:dyDescent="0.25">
      <c r="A94" t="s">
        <v>265</v>
      </c>
      <c r="B94" s="1">
        <v>58816</v>
      </c>
      <c r="C94" s="5" t="str">
        <f t="shared" si="2"/>
        <v>Royal Business Bank</v>
      </c>
      <c r="D94" t="s">
        <v>16</v>
      </c>
      <c r="E94" t="s">
        <v>10</v>
      </c>
      <c r="F94" t="s">
        <v>55</v>
      </c>
      <c r="G94" t="str">
        <f t="shared" si="3"/>
        <v>https://www.bauerfinancial.com/star-ratings/tell-me-more/?cert=58816&amp;type=B</v>
      </c>
    </row>
    <row r="95" spans="1:7" ht="15.75" x14ac:dyDescent="0.25">
      <c r="A95" s="2" t="s">
        <v>266</v>
      </c>
      <c r="B95" s="3">
        <v>64576</v>
      </c>
      <c r="C95" s="5" t="str">
        <f t="shared" si="2"/>
        <v>San Fernando Valley Japanese C.U.</v>
      </c>
      <c r="D95" s="4" t="s">
        <v>353</v>
      </c>
      <c r="E95" s="4" t="s">
        <v>10</v>
      </c>
      <c r="F95" s="4" t="s">
        <v>352</v>
      </c>
      <c r="G95" t="str">
        <f t="shared" si="3"/>
        <v>https://www.bauerfinancial.com/star-ratings/tell-me-more/?cert=64576&amp;type=C</v>
      </c>
    </row>
    <row r="96" spans="1:7" ht="15.75" x14ac:dyDescent="0.25">
      <c r="A96" s="2" t="s">
        <v>266</v>
      </c>
      <c r="B96" s="3">
        <v>24542</v>
      </c>
      <c r="C96" s="5" t="str">
        <f t="shared" si="2"/>
        <v>San Francisco Federal Credit Union</v>
      </c>
      <c r="D96" s="4" t="s">
        <v>18</v>
      </c>
      <c r="E96" s="4" t="s">
        <v>10</v>
      </c>
      <c r="F96" s="4" t="s">
        <v>354</v>
      </c>
      <c r="G96" t="str">
        <f t="shared" si="3"/>
        <v>https://www.bauerfinancial.com/star-ratings/tell-me-more/?cert=24542&amp;type=C</v>
      </c>
    </row>
    <row r="97" spans="1:7" ht="15.75" x14ac:dyDescent="0.25">
      <c r="A97" s="2" t="s">
        <v>266</v>
      </c>
      <c r="B97" s="3">
        <v>16547</v>
      </c>
      <c r="C97" s="5" t="str">
        <f t="shared" si="2"/>
        <v>San Francisco Lee F.C.U.</v>
      </c>
      <c r="D97" s="4" t="s">
        <v>18</v>
      </c>
      <c r="E97" s="4" t="s">
        <v>10</v>
      </c>
      <c r="F97" s="4" t="s">
        <v>355</v>
      </c>
      <c r="G97" t="str">
        <f t="shared" si="3"/>
        <v>https://www.bauerfinancial.com/star-ratings/tell-me-more/?cert=16547&amp;type=C</v>
      </c>
    </row>
    <row r="98" spans="1:7" ht="15.75" x14ac:dyDescent="0.25">
      <c r="A98" s="2" t="s">
        <v>266</v>
      </c>
      <c r="B98" s="3">
        <v>24520</v>
      </c>
      <c r="C98" s="5" t="str">
        <f t="shared" si="2"/>
        <v>Santa Ana Federal Credit Union</v>
      </c>
      <c r="D98" s="4" t="s">
        <v>321</v>
      </c>
      <c r="E98" s="4" t="s">
        <v>10</v>
      </c>
      <c r="F98" s="4" t="s">
        <v>356</v>
      </c>
      <c r="G98" t="str">
        <f t="shared" si="3"/>
        <v>https://www.bauerfinancial.com/star-ratings/tell-me-more/?cert=24520&amp;type=C</v>
      </c>
    </row>
    <row r="99" spans="1:7" ht="15.75" x14ac:dyDescent="0.25">
      <c r="A99" s="2" t="s">
        <v>266</v>
      </c>
      <c r="B99" s="3">
        <v>3526</v>
      </c>
      <c r="C99" s="5" t="str">
        <f t="shared" si="2"/>
        <v>Schools Federal Credit Union</v>
      </c>
      <c r="D99" s="4" t="s">
        <v>358</v>
      </c>
      <c r="E99" s="4" t="s">
        <v>10</v>
      </c>
      <c r="F99" s="4" t="s">
        <v>357</v>
      </c>
      <c r="G99" t="str">
        <f t="shared" si="3"/>
        <v>https://www.bauerfinancial.com/star-ratings/tell-me-more/?cert=3526&amp;type=C</v>
      </c>
    </row>
    <row r="100" spans="1:7" ht="15.75" x14ac:dyDescent="0.25">
      <c r="A100" s="2" t="s">
        <v>266</v>
      </c>
      <c r="B100" s="3">
        <v>7617</v>
      </c>
      <c r="C100" s="5" t="str">
        <f t="shared" si="2"/>
        <v>Sequoia Federal Credit Union</v>
      </c>
      <c r="D100" s="4" t="s">
        <v>360</v>
      </c>
      <c r="E100" s="4" t="s">
        <v>10</v>
      </c>
      <c r="F100" s="4" t="s">
        <v>359</v>
      </c>
      <c r="G100" t="str">
        <f t="shared" si="3"/>
        <v>https://www.bauerfinancial.com/star-ratings/tell-me-more/?cert=7617&amp;type=C</v>
      </c>
    </row>
    <row r="101" spans="1:7" ht="15.75" x14ac:dyDescent="0.25">
      <c r="A101" s="2" t="s">
        <v>266</v>
      </c>
      <c r="B101" s="3">
        <v>9296</v>
      </c>
      <c r="C101" s="5" t="str">
        <f t="shared" si="2"/>
        <v>Sun Community Federal Credit Union</v>
      </c>
      <c r="D101" s="4" t="s">
        <v>328</v>
      </c>
      <c r="E101" s="4" t="s">
        <v>10</v>
      </c>
      <c r="F101" s="4" t="s">
        <v>361</v>
      </c>
      <c r="G101" t="str">
        <f t="shared" si="3"/>
        <v>https://www.bauerfinancial.com/star-ratings/tell-me-more/?cert=9296&amp;type=C</v>
      </c>
    </row>
    <row r="102" spans="1:7" ht="15.75" x14ac:dyDescent="0.25">
      <c r="A102" s="2" t="s">
        <v>266</v>
      </c>
      <c r="B102" s="3">
        <v>4393</v>
      </c>
      <c r="C102" s="5" t="str">
        <f t="shared" si="2"/>
        <v>Sunkist Employees F.C.U.</v>
      </c>
      <c r="D102" s="4" t="s">
        <v>363</v>
      </c>
      <c r="E102" s="4" t="s">
        <v>10</v>
      </c>
      <c r="F102" s="4" t="s">
        <v>362</v>
      </c>
      <c r="G102" t="str">
        <f t="shared" si="3"/>
        <v>https://www.bauerfinancial.com/star-ratings/tell-me-more/?cert=4393&amp;type=C</v>
      </c>
    </row>
    <row r="103" spans="1:7" ht="15.75" x14ac:dyDescent="0.25">
      <c r="A103" s="2" t="s">
        <v>266</v>
      </c>
      <c r="B103" s="3">
        <v>8230</v>
      </c>
      <c r="C103" s="5" t="str">
        <f t="shared" si="2"/>
        <v>Technicolor Federal Credit Union</v>
      </c>
      <c r="D103" s="4" t="s">
        <v>365</v>
      </c>
      <c r="E103" s="4" t="s">
        <v>10</v>
      </c>
      <c r="F103" s="4" t="s">
        <v>364</v>
      </c>
      <c r="G103" t="str">
        <f t="shared" si="3"/>
        <v>https://www.bauerfinancial.com/star-ratings/tell-me-more/?cert=8230&amp;type=C</v>
      </c>
    </row>
    <row r="104" spans="1:7" ht="15.75" x14ac:dyDescent="0.25">
      <c r="A104" s="2" t="s">
        <v>266</v>
      </c>
      <c r="B104" s="3">
        <v>5718</v>
      </c>
      <c r="C104" s="5" t="str">
        <f t="shared" si="2"/>
        <v>Tucoemas Federal Credit Union</v>
      </c>
      <c r="D104" s="4" t="s">
        <v>367</v>
      </c>
      <c r="E104" s="4" t="s">
        <v>10</v>
      </c>
      <c r="F104" s="4" t="s">
        <v>366</v>
      </c>
      <c r="G104" t="str">
        <f t="shared" si="3"/>
        <v>https://www.bauerfinancial.com/star-ratings/tell-me-more/?cert=5718&amp;type=C</v>
      </c>
    </row>
    <row r="105" spans="1:7" ht="15.75" x14ac:dyDescent="0.25">
      <c r="A105" s="2" t="s">
        <v>266</v>
      </c>
      <c r="B105" s="3">
        <v>3218</v>
      </c>
      <c r="C105" s="5" t="str">
        <f t="shared" si="2"/>
        <v>Tulare County Federal Credit Union</v>
      </c>
      <c r="D105" s="4" t="s">
        <v>369</v>
      </c>
      <c r="E105" s="4" t="s">
        <v>10</v>
      </c>
      <c r="F105" s="4" t="s">
        <v>368</v>
      </c>
      <c r="G105" t="str">
        <f t="shared" si="3"/>
        <v>https://www.bauerfinancial.com/star-ratings/tell-me-more/?cert=3218&amp;type=C</v>
      </c>
    </row>
    <row r="106" spans="1:7" ht="15.75" x14ac:dyDescent="0.25">
      <c r="A106" s="2" t="s">
        <v>266</v>
      </c>
      <c r="B106" s="3">
        <v>21532</v>
      </c>
      <c r="C106" s="5" t="str">
        <f t="shared" si="2"/>
        <v>U.P.S. Employees F.C.U.</v>
      </c>
      <c r="D106" s="4" t="s">
        <v>346</v>
      </c>
      <c r="E106" s="4" t="s">
        <v>10</v>
      </c>
      <c r="F106" s="4" t="s">
        <v>370</v>
      </c>
      <c r="G106" t="str">
        <f t="shared" si="3"/>
        <v>https://www.bauerfinancial.com/star-ratings/tell-me-more/?cert=21532&amp;type=C</v>
      </c>
    </row>
    <row r="107" spans="1:7" x14ac:dyDescent="0.25">
      <c r="A107" t="s">
        <v>265</v>
      </c>
      <c r="B107" s="1">
        <v>23805</v>
      </c>
      <c r="C107" s="5" t="str">
        <f t="shared" si="2"/>
        <v>United Pacific Bank</v>
      </c>
      <c r="D107" t="s">
        <v>9</v>
      </c>
      <c r="E107" t="s">
        <v>10</v>
      </c>
      <c r="F107" t="s">
        <v>56</v>
      </c>
      <c r="G107" t="str">
        <f t="shared" si="3"/>
        <v>https://www.bauerfinancial.com/star-ratings/tell-me-more/?cert=23805&amp;type=B</v>
      </c>
    </row>
    <row r="108" spans="1:7" x14ac:dyDescent="0.25">
      <c r="A108" t="s">
        <v>265</v>
      </c>
      <c r="B108" s="1">
        <v>30722</v>
      </c>
      <c r="C108" s="5" t="str">
        <f t="shared" si="2"/>
        <v>Universal Bank</v>
      </c>
      <c r="D108" t="s">
        <v>58</v>
      </c>
      <c r="E108" t="s">
        <v>10</v>
      </c>
      <c r="F108" t="s">
        <v>57</v>
      </c>
      <c r="G108" t="str">
        <f t="shared" si="3"/>
        <v>https://www.bauerfinancial.com/star-ratings/tell-me-more/?cert=30722&amp;type=B</v>
      </c>
    </row>
    <row r="109" spans="1:7" x14ac:dyDescent="0.25">
      <c r="A109" t="s">
        <v>265</v>
      </c>
      <c r="B109" s="1">
        <v>58310</v>
      </c>
      <c r="C109" s="5" t="str">
        <f t="shared" si="2"/>
        <v>US Metro Bank</v>
      </c>
      <c r="D109" t="s">
        <v>60</v>
      </c>
      <c r="E109" t="s">
        <v>10</v>
      </c>
      <c r="F109" t="s">
        <v>59</v>
      </c>
      <c r="G109" t="str">
        <f t="shared" si="3"/>
        <v>https://www.bauerfinancial.com/star-ratings/tell-me-more/?cert=58310&amp;type=B</v>
      </c>
    </row>
    <row r="110" spans="1:7" ht="15.75" x14ac:dyDescent="0.25">
      <c r="A110" s="2" t="s">
        <v>266</v>
      </c>
      <c r="B110" s="3">
        <v>68459</v>
      </c>
      <c r="C110" s="5" t="str">
        <f t="shared" si="2"/>
        <v>USC Credit Union</v>
      </c>
      <c r="D110" s="4" t="s">
        <v>16</v>
      </c>
      <c r="E110" s="4" t="s">
        <v>10</v>
      </c>
      <c r="F110" s="4" t="s">
        <v>371</v>
      </c>
      <c r="G110" t="str">
        <f t="shared" si="3"/>
        <v>https://www.bauerfinancial.com/star-ratings/tell-me-more/?cert=68459&amp;type=C</v>
      </c>
    </row>
    <row r="111" spans="1:7" ht="15.75" x14ac:dyDescent="0.25">
      <c r="A111" s="2" t="s">
        <v>266</v>
      </c>
      <c r="B111" s="3">
        <v>61085</v>
      </c>
      <c r="C111" s="5" t="str">
        <f t="shared" si="2"/>
        <v>Utility District Credit Union</v>
      </c>
      <c r="D111" s="4" t="s">
        <v>44</v>
      </c>
      <c r="E111" s="4" t="s">
        <v>10</v>
      </c>
      <c r="F111" s="4" t="s">
        <v>372</v>
      </c>
      <c r="G111" t="str">
        <f t="shared" si="3"/>
        <v>https://www.bauerfinancial.com/star-ratings/tell-me-more/?cert=61085&amp;type=C</v>
      </c>
    </row>
    <row r="112" spans="1:7" ht="15.75" x14ac:dyDescent="0.25">
      <c r="A112" s="2" t="s">
        <v>266</v>
      </c>
      <c r="B112" s="3">
        <v>18454</v>
      </c>
      <c r="C112" s="5" t="str">
        <f t="shared" si="2"/>
        <v>Valley Hills Federal Credit Union</v>
      </c>
      <c r="D112" s="4" t="s">
        <v>310</v>
      </c>
      <c r="E112" s="4" t="s">
        <v>10</v>
      </c>
      <c r="F112" s="4" t="s">
        <v>373</v>
      </c>
      <c r="G112" t="str">
        <f t="shared" si="3"/>
        <v>https://www.bauerfinancial.com/star-ratings/tell-me-more/?cert=18454&amp;type=C</v>
      </c>
    </row>
    <row r="113" spans="1:7" ht="15.75" x14ac:dyDescent="0.25">
      <c r="A113" s="2" t="s">
        <v>266</v>
      </c>
      <c r="B113" s="3">
        <v>9255</v>
      </c>
      <c r="C113" s="5" t="str">
        <f t="shared" si="2"/>
        <v>Western States Regional F.C.U.</v>
      </c>
      <c r="D113" s="4" t="s">
        <v>16</v>
      </c>
      <c r="E113" s="4" t="s">
        <v>10</v>
      </c>
      <c r="F113" s="4" t="s">
        <v>374</v>
      </c>
      <c r="G113" t="str">
        <f t="shared" si="3"/>
        <v>https://www.bauerfinancial.com/star-ratings/tell-me-more/?cert=9255&amp;type=C</v>
      </c>
    </row>
    <row r="114" spans="1:7" ht="15.75" x14ac:dyDescent="0.25">
      <c r="A114" s="2" t="s">
        <v>266</v>
      </c>
      <c r="B114" s="3">
        <v>65471</v>
      </c>
      <c r="C114" s="5" t="str">
        <f t="shared" si="2"/>
        <v>Guadalupe Parish Credit Union</v>
      </c>
      <c r="D114" s="4" t="s">
        <v>376</v>
      </c>
      <c r="E114" s="4" t="s">
        <v>63</v>
      </c>
      <c r="F114" s="4" t="s">
        <v>375</v>
      </c>
      <c r="G114" t="str">
        <f t="shared" si="3"/>
        <v>https://www.bauerfinancial.com/star-ratings/tell-me-more/?cert=65471&amp;type=C</v>
      </c>
    </row>
    <row r="115" spans="1:7" x14ac:dyDescent="0.25">
      <c r="A115" t="s">
        <v>265</v>
      </c>
      <c r="B115" s="1">
        <v>27026</v>
      </c>
      <c r="C115" s="5" t="str">
        <f t="shared" si="2"/>
        <v>Native American Bank N.A.</v>
      </c>
      <c r="D115" t="s">
        <v>62</v>
      </c>
      <c r="E115" t="s">
        <v>63</v>
      </c>
      <c r="F115" t="s">
        <v>61</v>
      </c>
      <c r="G115" t="str">
        <f t="shared" si="3"/>
        <v>https://www.bauerfinancial.com/star-ratings/tell-me-more/?cert=27026&amp;type=B</v>
      </c>
    </row>
    <row r="116" spans="1:7" ht="15.75" x14ac:dyDescent="0.25">
      <c r="A116" s="2" t="s">
        <v>266</v>
      </c>
      <c r="B116" s="3">
        <v>1499</v>
      </c>
      <c r="C116" s="5" t="str">
        <f t="shared" si="2"/>
        <v>Pueblo Government Agencies F.C.U.</v>
      </c>
      <c r="D116" s="4" t="s">
        <v>378</v>
      </c>
      <c r="E116" s="4" t="s">
        <v>63</v>
      </c>
      <c r="F116" s="4" t="s">
        <v>377</v>
      </c>
      <c r="G116" t="str">
        <f t="shared" si="3"/>
        <v>https://www.bauerfinancial.com/star-ratings/tell-me-more/?cert=1499&amp;type=C</v>
      </c>
    </row>
    <row r="117" spans="1:7" ht="15.75" x14ac:dyDescent="0.25">
      <c r="A117" s="2" t="s">
        <v>266</v>
      </c>
      <c r="B117" s="3">
        <v>63468</v>
      </c>
      <c r="C117" s="5" t="str">
        <f t="shared" si="2"/>
        <v>Valley Educators Credit Union</v>
      </c>
      <c r="D117" s="4" t="s">
        <v>380</v>
      </c>
      <c r="E117" s="4" t="s">
        <v>63</v>
      </c>
      <c r="F117" s="4" t="s">
        <v>379</v>
      </c>
      <c r="G117" t="str">
        <f t="shared" si="3"/>
        <v>https://www.bauerfinancial.com/star-ratings/tell-me-more/?cert=63468&amp;type=C</v>
      </c>
    </row>
    <row r="118" spans="1:7" ht="15.75" x14ac:dyDescent="0.25">
      <c r="A118" s="2" t="s">
        <v>266</v>
      </c>
      <c r="B118" s="3">
        <v>6733</v>
      </c>
      <c r="C118" s="5" t="str">
        <f t="shared" si="2"/>
        <v>Cencap Federal Credit Union</v>
      </c>
      <c r="D118" s="4" t="s">
        <v>382</v>
      </c>
      <c r="E118" s="4" t="s">
        <v>383</v>
      </c>
      <c r="F118" s="4" t="s">
        <v>381</v>
      </c>
      <c r="G118" t="str">
        <f t="shared" si="3"/>
        <v>https://www.bauerfinancial.com/star-ratings/tell-me-more/?cert=6733&amp;type=C</v>
      </c>
    </row>
    <row r="119" spans="1:7" ht="15.75" x14ac:dyDescent="0.25">
      <c r="A119" s="2" t="s">
        <v>266</v>
      </c>
      <c r="B119" s="3">
        <v>23896</v>
      </c>
      <c r="C119" s="5" t="str">
        <f t="shared" si="2"/>
        <v>East End Baptist Tabernacle F.C.U.</v>
      </c>
      <c r="D119" s="4" t="s">
        <v>385</v>
      </c>
      <c r="E119" s="4" t="s">
        <v>383</v>
      </c>
      <c r="F119" s="4" t="s">
        <v>384</v>
      </c>
      <c r="G119" t="str">
        <f t="shared" si="3"/>
        <v>https://www.bauerfinancial.com/star-ratings/tell-me-more/?cert=23896&amp;type=C</v>
      </c>
    </row>
    <row r="120" spans="1:7" ht="15.75" x14ac:dyDescent="0.25">
      <c r="A120" s="2" t="s">
        <v>266</v>
      </c>
      <c r="B120" s="3">
        <v>10845</v>
      </c>
      <c r="C120" s="5" t="str">
        <f t="shared" si="2"/>
        <v>Faith Tabernacle Baptist F.C.U.</v>
      </c>
      <c r="D120" s="4" t="s">
        <v>387</v>
      </c>
      <c r="E120" s="4" t="s">
        <v>383</v>
      </c>
      <c r="F120" s="4" t="s">
        <v>386</v>
      </c>
      <c r="G120" t="str">
        <f t="shared" si="3"/>
        <v>https://www.bauerfinancial.com/star-ratings/tell-me-more/?cert=10845&amp;type=C</v>
      </c>
    </row>
    <row r="121" spans="1:7" ht="15.75" x14ac:dyDescent="0.25">
      <c r="A121" s="2" t="s">
        <v>266</v>
      </c>
      <c r="B121" s="3">
        <v>21614</v>
      </c>
      <c r="C121" s="5" t="str">
        <f t="shared" si="2"/>
        <v>First Baptist Church (Stratford)FCU</v>
      </c>
      <c r="D121" s="4" t="s">
        <v>389</v>
      </c>
      <c r="E121" s="4" t="s">
        <v>383</v>
      </c>
      <c r="F121" s="4" t="s">
        <v>388</v>
      </c>
      <c r="G121" t="str">
        <f t="shared" si="3"/>
        <v>https://www.bauerfinancial.com/star-ratings/tell-me-more/?cert=21614&amp;type=C</v>
      </c>
    </row>
    <row r="122" spans="1:7" ht="15.75" x14ac:dyDescent="0.25">
      <c r="A122" s="2" t="s">
        <v>266</v>
      </c>
      <c r="B122" s="3">
        <v>6626</v>
      </c>
      <c r="C122" s="5" t="str">
        <f t="shared" si="2"/>
        <v>Healthcare Financial F.C.U.</v>
      </c>
      <c r="D122" s="4" t="s">
        <v>391</v>
      </c>
      <c r="E122" s="4" t="s">
        <v>383</v>
      </c>
      <c r="F122" s="4" t="s">
        <v>390</v>
      </c>
      <c r="G122" t="str">
        <f t="shared" si="3"/>
        <v>https://www.bauerfinancial.com/star-ratings/tell-me-more/?cert=6626&amp;type=C</v>
      </c>
    </row>
    <row r="123" spans="1:7" ht="15.75" x14ac:dyDescent="0.25">
      <c r="A123" s="2" t="s">
        <v>266</v>
      </c>
      <c r="B123" s="3">
        <v>10729</v>
      </c>
      <c r="C123" s="5" t="str">
        <f t="shared" si="2"/>
        <v>New Haven Police and Municipal C.U.</v>
      </c>
      <c r="D123" s="4" t="s">
        <v>391</v>
      </c>
      <c r="E123" s="4" t="s">
        <v>383</v>
      </c>
      <c r="F123" s="4" t="s">
        <v>392</v>
      </c>
      <c r="G123" t="str">
        <f t="shared" si="3"/>
        <v>https://www.bauerfinancial.com/star-ratings/tell-me-more/?cert=10729&amp;type=C</v>
      </c>
    </row>
    <row r="124" spans="1:7" ht="15.75" x14ac:dyDescent="0.25">
      <c r="A124" s="2" t="s">
        <v>266</v>
      </c>
      <c r="B124" s="3">
        <v>19</v>
      </c>
      <c r="C124" s="5" t="str">
        <f t="shared" si="2"/>
        <v>New Haven Teachers F.C.U.</v>
      </c>
      <c r="D124" s="4" t="s">
        <v>391</v>
      </c>
      <c r="E124" s="4" t="s">
        <v>383</v>
      </c>
      <c r="F124" s="4" t="s">
        <v>393</v>
      </c>
      <c r="G124" t="str">
        <f t="shared" si="3"/>
        <v>https://www.bauerfinancial.com/star-ratings/tell-me-more/?cert=19&amp;type=C</v>
      </c>
    </row>
    <row r="125" spans="1:7" ht="15.75" x14ac:dyDescent="0.25">
      <c r="A125" s="2" t="s">
        <v>266</v>
      </c>
      <c r="B125" s="3">
        <v>3790</v>
      </c>
      <c r="C125" s="5" t="str">
        <f t="shared" si="2"/>
        <v>Science Park Federal Credit Union</v>
      </c>
      <c r="D125" s="4" t="s">
        <v>391</v>
      </c>
      <c r="E125" s="4" t="s">
        <v>383</v>
      </c>
      <c r="F125" s="4" t="s">
        <v>394</v>
      </c>
      <c r="G125" t="str">
        <f t="shared" si="3"/>
        <v>https://www.bauerfinancial.com/star-ratings/tell-me-more/?cert=3790&amp;type=C</v>
      </c>
    </row>
    <row r="126" spans="1:7" ht="15.75" x14ac:dyDescent="0.25">
      <c r="A126" s="2" t="s">
        <v>266</v>
      </c>
      <c r="B126" s="3">
        <v>5227</v>
      </c>
      <c r="C126" s="5" t="str">
        <f t="shared" si="2"/>
        <v>Asbury Federal Credit Union</v>
      </c>
      <c r="D126" s="4" t="s">
        <v>65</v>
      </c>
      <c r="E126" s="4" t="s">
        <v>66</v>
      </c>
      <c r="F126" s="4" t="s">
        <v>395</v>
      </c>
      <c r="G126" t="str">
        <f t="shared" si="3"/>
        <v>https://www.bauerfinancial.com/star-ratings/tell-me-more/?cert=5227&amp;type=C</v>
      </c>
    </row>
    <row r="127" spans="1:7" ht="15.75" x14ac:dyDescent="0.25">
      <c r="A127" s="2" t="s">
        <v>266</v>
      </c>
      <c r="B127" s="3">
        <v>6088</v>
      </c>
      <c r="C127" s="5" t="str">
        <f t="shared" si="2"/>
        <v>D C Fire Department F.C.U.</v>
      </c>
      <c r="D127" s="4" t="s">
        <v>65</v>
      </c>
      <c r="E127" s="4" t="s">
        <v>66</v>
      </c>
      <c r="F127" s="4" t="s">
        <v>396</v>
      </c>
      <c r="G127" t="str">
        <f t="shared" si="3"/>
        <v>https://www.bauerfinancial.com/star-ratings/tell-me-more/?cert=6088&amp;type=C</v>
      </c>
    </row>
    <row r="128" spans="1:7" ht="15.75" x14ac:dyDescent="0.25">
      <c r="A128" s="2" t="s">
        <v>266</v>
      </c>
      <c r="B128" s="3">
        <v>16411</v>
      </c>
      <c r="C128" s="5" t="str">
        <f t="shared" si="2"/>
        <v>DC Federal Credit Union</v>
      </c>
      <c r="D128" s="4" t="s">
        <v>65</v>
      </c>
      <c r="E128" s="4" t="s">
        <v>66</v>
      </c>
      <c r="F128" s="4" t="s">
        <v>397</v>
      </c>
      <c r="G128" t="str">
        <f t="shared" si="3"/>
        <v>https://www.bauerfinancial.com/star-ratings/tell-me-more/?cert=16411&amp;type=C</v>
      </c>
    </row>
    <row r="129" spans="1:7" ht="15.75" x14ac:dyDescent="0.25">
      <c r="A129" s="2" t="s">
        <v>266</v>
      </c>
      <c r="B129" s="3">
        <v>4963</v>
      </c>
      <c r="C129" s="5" t="str">
        <f t="shared" si="2"/>
        <v>Dept of Labor Federal Credit Union</v>
      </c>
      <c r="D129" s="4" t="s">
        <v>65</v>
      </c>
      <c r="E129" s="4" t="s">
        <v>66</v>
      </c>
      <c r="F129" s="4" t="s">
        <v>398</v>
      </c>
      <c r="G129" t="str">
        <f t="shared" si="3"/>
        <v>https://www.bauerfinancial.com/star-ratings/tell-me-more/?cert=4963&amp;type=C</v>
      </c>
    </row>
    <row r="130" spans="1:7" ht="15.75" x14ac:dyDescent="0.25">
      <c r="A130" s="2" t="s">
        <v>266</v>
      </c>
      <c r="B130" s="3">
        <v>1821</v>
      </c>
      <c r="C130" s="5" t="str">
        <f t="shared" si="2"/>
        <v>District of Columbia Teachers FCU</v>
      </c>
      <c r="D130" s="4" t="s">
        <v>65</v>
      </c>
      <c r="E130" s="4" t="s">
        <v>66</v>
      </c>
      <c r="F130" s="4" t="s">
        <v>399</v>
      </c>
      <c r="G130" t="str">
        <f t="shared" si="3"/>
        <v>https://www.bauerfinancial.com/star-ratings/tell-me-more/?cert=1821&amp;type=C</v>
      </c>
    </row>
    <row r="131" spans="1:7" ht="15.75" x14ac:dyDescent="0.25">
      <c r="A131" s="2" t="s">
        <v>266</v>
      </c>
      <c r="B131" s="3">
        <v>538</v>
      </c>
      <c r="C131" s="5" t="str">
        <f t="shared" si="2"/>
        <v>Government Printing Office F.C.U.</v>
      </c>
      <c r="D131" s="4" t="s">
        <v>65</v>
      </c>
      <c r="E131" s="4" t="s">
        <v>66</v>
      </c>
      <c r="F131" s="4" t="s">
        <v>400</v>
      </c>
      <c r="G131" t="str">
        <f t="shared" si="3"/>
        <v>https://www.bauerfinancial.com/star-ratings/tell-me-more/?cert=538&amp;type=C</v>
      </c>
    </row>
    <row r="132" spans="1:7" ht="15.75" x14ac:dyDescent="0.25">
      <c r="A132" s="2" t="s">
        <v>266</v>
      </c>
      <c r="B132" s="3">
        <v>648</v>
      </c>
      <c r="C132" s="5" t="str">
        <f t="shared" si="2"/>
        <v>Howard University Employees F.C.U.</v>
      </c>
      <c r="D132" s="4" t="s">
        <v>65</v>
      </c>
      <c r="E132" s="4" t="s">
        <v>66</v>
      </c>
      <c r="F132" s="4" t="s">
        <v>401</v>
      </c>
      <c r="G132" t="str">
        <f t="shared" si="3"/>
        <v>https://www.bauerfinancial.com/star-ratings/tell-me-more/?cert=648&amp;type=C</v>
      </c>
    </row>
    <row r="133" spans="1:7" ht="15.75" x14ac:dyDescent="0.25">
      <c r="A133" s="2" t="s">
        <v>266</v>
      </c>
      <c r="B133" s="3">
        <v>4037</v>
      </c>
      <c r="C133" s="5" t="str">
        <f t="shared" si="2"/>
        <v>Hud Federal Credit Union</v>
      </c>
      <c r="D133" s="4" t="s">
        <v>65</v>
      </c>
      <c r="E133" s="4" t="s">
        <v>66</v>
      </c>
      <c r="F133" s="4" t="s">
        <v>402</v>
      </c>
      <c r="G133" t="str">
        <f t="shared" si="3"/>
        <v>https://www.bauerfinancial.com/star-ratings/tell-me-more/?cert=4037&amp;type=C</v>
      </c>
    </row>
    <row r="134" spans="1:7" ht="15.75" x14ac:dyDescent="0.25">
      <c r="A134" s="2" t="s">
        <v>266</v>
      </c>
      <c r="B134" s="3">
        <v>14176</v>
      </c>
      <c r="C134" s="5" t="str">
        <f t="shared" si="2"/>
        <v>IDB Global Federal C.U.</v>
      </c>
      <c r="D134" s="4" t="s">
        <v>65</v>
      </c>
      <c r="E134" s="4" t="s">
        <v>66</v>
      </c>
      <c r="F134" s="4" t="s">
        <v>403</v>
      </c>
      <c r="G134" t="str">
        <f t="shared" si="3"/>
        <v>https://www.bauerfinancial.com/star-ratings/tell-me-more/?cert=14176&amp;type=C</v>
      </c>
    </row>
    <row r="135" spans="1:7" x14ac:dyDescent="0.25">
      <c r="A135" t="s">
        <v>265</v>
      </c>
      <c r="B135" s="1">
        <v>14679</v>
      </c>
      <c r="C135" s="5" t="str">
        <f t="shared" si="2"/>
        <v>Industrial Bank N.A.</v>
      </c>
      <c r="D135" t="s">
        <v>65</v>
      </c>
      <c r="E135" t="s">
        <v>66</v>
      </c>
      <c r="F135" t="s">
        <v>64</v>
      </c>
      <c r="G135" t="str">
        <f t="shared" si="3"/>
        <v>https://www.bauerfinancial.com/star-ratings/tell-me-more/?cert=14679&amp;type=B</v>
      </c>
    </row>
    <row r="136" spans="1:7" ht="15.75" x14ac:dyDescent="0.25">
      <c r="A136" s="2" t="s">
        <v>266</v>
      </c>
      <c r="B136" s="3">
        <v>22323</v>
      </c>
      <c r="C136" s="5" t="str">
        <f t="shared" si="2"/>
        <v>John Wesley Ame Zion Church F.C.U.</v>
      </c>
      <c r="D136" s="4" t="s">
        <v>65</v>
      </c>
      <c r="E136" s="4" t="s">
        <v>66</v>
      </c>
      <c r="F136" s="4" t="s">
        <v>404</v>
      </c>
      <c r="G136" t="str">
        <f t="shared" si="3"/>
        <v>https://www.bauerfinancial.com/star-ratings/tell-me-more/?cert=22323&amp;type=C</v>
      </c>
    </row>
    <row r="137" spans="1:7" ht="15.75" x14ac:dyDescent="0.25">
      <c r="A137" s="2" t="s">
        <v>266</v>
      </c>
      <c r="B137" s="3">
        <v>15174</v>
      </c>
      <c r="C137" s="5" t="str">
        <f t="shared" si="2"/>
        <v>Lee Federal Credit Union</v>
      </c>
      <c r="D137" s="4" t="s">
        <v>65</v>
      </c>
      <c r="E137" s="4" t="s">
        <v>66</v>
      </c>
      <c r="F137" s="4" t="s">
        <v>405</v>
      </c>
      <c r="G137" t="str">
        <f t="shared" si="3"/>
        <v>https://www.bauerfinancial.com/star-ratings/tell-me-more/?cert=15174&amp;type=C</v>
      </c>
    </row>
    <row r="138" spans="1:7" ht="15.75" x14ac:dyDescent="0.25">
      <c r="A138" s="2" t="s">
        <v>266</v>
      </c>
      <c r="B138" s="3">
        <v>6506</v>
      </c>
      <c r="C138" s="5" t="str">
        <f t="shared" ref="C138:C201" si="4">HYPERLINK(G138,F138)</f>
        <v>Mt Gilead Federal Credit Union</v>
      </c>
      <c r="D138" s="4" t="s">
        <v>65</v>
      </c>
      <c r="E138" s="4" t="s">
        <v>66</v>
      </c>
      <c r="F138" s="4" t="s">
        <v>406</v>
      </c>
      <c r="G138" t="str">
        <f t="shared" ref="G138:G201" si="5">"https://www.bauerfinancial.com/star-ratings/tell-me-more/?cert="&amp;B138&amp;"&amp;type="&amp;A138</f>
        <v>https://www.bauerfinancial.com/star-ratings/tell-me-more/?cert=6506&amp;type=C</v>
      </c>
    </row>
    <row r="139" spans="1:7" ht="15.75" x14ac:dyDescent="0.25">
      <c r="A139" s="2" t="s">
        <v>266</v>
      </c>
      <c r="B139" s="3">
        <v>24219</v>
      </c>
      <c r="C139" s="5" t="str">
        <f t="shared" si="4"/>
        <v>Mt. Airy Baptist Church F.C.U.</v>
      </c>
      <c r="D139" s="4" t="s">
        <v>65</v>
      </c>
      <c r="E139" s="4" t="s">
        <v>66</v>
      </c>
      <c r="F139" s="4" t="s">
        <v>407</v>
      </c>
      <c r="G139" t="str">
        <f t="shared" si="5"/>
        <v>https://www.bauerfinancial.com/star-ratings/tell-me-more/?cert=24219&amp;type=C</v>
      </c>
    </row>
    <row r="140" spans="1:7" ht="15.75" x14ac:dyDescent="0.25">
      <c r="A140" s="2" t="s">
        <v>266</v>
      </c>
      <c r="B140" s="3">
        <v>22686</v>
      </c>
      <c r="C140" s="5" t="str">
        <f t="shared" si="4"/>
        <v>Napfe Federal Credit Union</v>
      </c>
      <c r="D140" s="4" t="s">
        <v>65</v>
      </c>
      <c r="E140" s="4" t="s">
        <v>66</v>
      </c>
      <c r="F140" s="4" t="s">
        <v>408</v>
      </c>
      <c r="G140" t="str">
        <f t="shared" si="5"/>
        <v>https://www.bauerfinancial.com/star-ratings/tell-me-more/?cert=22686&amp;type=C</v>
      </c>
    </row>
    <row r="141" spans="1:7" ht="15.75" x14ac:dyDescent="0.25">
      <c r="A141" s="2" t="s">
        <v>266</v>
      </c>
      <c r="B141" s="3">
        <v>15000</v>
      </c>
      <c r="C141" s="5" t="str">
        <f t="shared" si="4"/>
        <v>O.A.S. Staff Federal Credit Union</v>
      </c>
      <c r="D141" s="4" t="s">
        <v>65</v>
      </c>
      <c r="E141" s="4" t="s">
        <v>66</v>
      </c>
      <c r="F141" s="4" t="s">
        <v>409</v>
      </c>
      <c r="G141" t="str">
        <f t="shared" si="5"/>
        <v>https://www.bauerfinancial.com/star-ratings/tell-me-more/?cert=15000&amp;type=C</v>
      </c>
    </row>
    <row r="142" spans="1:7" ht="15.75" x14ac:dyDescent="0.25">
      <c r="A142" s="2" t="s">
        <v>266</v>
      </c>
      <c r="B142" s="3">
        <v>6464</v>
      </c>
      <c r="C142" s="5" t="str">
        <f t="shared" si="4"/>
        <v>Paho/Who Federal Credit Union</v>
      </c>
      <c r="D142" s="4" t="s">
        <v>65</v>
      </c>
      <c r="E142" s="4" t="s">
        <v>66</v>
      </c>
      <c r="F142" s="4" t="s">
        <v>410</v>
      </c>
      <c r="G142" t="str">
        <f t="shared" si="5"/>
        <v>https://www.bauerfinancial.com/star-ratings/tell-me-more/?cert=6464&amp;type=C</v>
      </c>
    </row>
    <row r="143" spans="1:7" ht="15.75" x14ac:dyDescent="0.25">
      <c r="A143" s="2" t="s">
        <v>266</v>
      </c>
      <c r="B143" s="3">
        <v>24073</v>
      </c>
      <c r="C143" s="5" t="str">
        <f t="shared" si="4"/>
        <v>Paramount Baptist Church F.C.U.</v>
      </c>
      <c r="D143" s="4" t="s">
        <v>65</v>
      </c>
      <c r="E143" s="4" t="s">
        <v>66</v>
      </c>
      <c r="F143" s="4" t="s">
        <v>411</v>
      </c>
      <c r="G143" t="str">
        <f t="shared" si="5"/>
        <v>https://www.bauerfinancial.com/star-ratings/tell-me-more/?cert=24073&amp;type=C</v>
      </c>
    </row>
    <row r="144" spans="1:7" ht="15.75" x14ac:dyDescent="0.25">
      <c r="A144" s="2" t="s">
        <v>266</v>
      </c>
      <c r="B144" s="3">
        <v>24262</v>
      </c>
      <c r="C144" s="5" t="str">
        <f t="shared" si="4"/>
        <v>Phi Beta Sigma Federal Credit Union</v>
      </c>
      <c r="D144" s="4" t="s">
        <v>65</v>
      </c>
      <c r="E144" s="4" t="s">
        <v>66</v>
      </c>
      <c r="F144" s="4" t="s">
        <v>412</v>
      </c>
      <c r="G144" t="str">
        <f t="shared" si="5"/>
        <v>https://www.bauerfinancial.com/star-ratings/tell-me-more/?cert=24262&amp;type=C</v>
      </c>
    </row>
    <row r="145" spans="1:7" ht="15.75" x14ac:dyDescent="0.25">
      <c r="A145" s="2" t="s">
        <v>266</v>
      </c>
      <c r="B145" s="3">
        <v>9613</v>
      </c>
      <c r="C145" s="5" t="str">
        <f t="shared" si="4"/>
        <v>Sargent Federal Credit Union</v>
      </c>
      <c r="D145" s="4" t="s">
        <v>65</v>
      </c>
      <c r="E145" s="4" t="s">
        <v>66</v>
      </c>
      <c r="F145" s="4" t="s">
        <v>413</v>
      </c>
      <c r="G145" t="str">
        <f t="shared" si="5"/>
        <v>https://www.bauerfinancial.com/star-ratings/tell-me-more/?cert=9613&amp;type=C</v>
      </c>
    </row>
    <row r="146" spans="1:7" ht="15.75" x14ac:dyDescent="0.25">
      <c r="A146" s="2" t="s">
        <v>266</v>
      </c>
      <c r="B146" s="3">
        <v>17874</v>
      </c>
      <c r="C146" s="5" t="str">
        <f t="shared" si="4"/>
        <v>St. Gabriels Federal Credit Union</v>
      </c>
      <c r="D146" s="4" t="s">
        <v>65</v>
      </c>
      <c r="E146" s="4" t="s">
        <v>66</v>
      </c>
      <c r="F146" s="4" t="s">
        <v>414</v>
      </c>
      <c r="G146" t="str">
        <f t="shared" si="5"/>
        <v>https://www.bauerfinancial.com/star-ratings/tell-me-more/?cert=17874&amp;type=C</v>
      </c>
    </row>
    <row r="147" spans="1:7" ht="15.75" x14ac:dyDescent="0.25">
      <c r="A147" s="2" t="s">
        <v>266</v>
      </c>
      <c r="B147" s="3">
        <v>9384</v>
      </c>
      <c r="C147" s="5" t="str">
        <f t="shared" si="4"/>
        <v>Washington Typographic F.C.U.</v>
      </c>
      <c r="D147" s="4" t="s">
        <v>65</v>
      </c>
      <c r="E147" s="4" t="s">
        <v>66</v>
      </c>
      <c r="F147" s="4" t="s">
        <v>415</v>
      </c>
      <c r="G147" t="str">
        <f t="shared" si="5"/>
        <v>https://www.bauerfinancial.com/star-ratings/tell-me-more/?cert=9384&amp;type=C</v>
      </c>
    </row>
    <row r="148" spans="1:7" ht="15.75" x14ac:dyDescent="0.25">
      <c r="A148" s="2" t="s">
        <v>266</v>
      </c>
      <c r="B148" s="3">
        <v>15426</v>
      </c>
      <c r="C148" s="5" t="str">
        <f t="shared" si="4"/>
        <v>American Spirit F.C.U.</v>
      </c>
      <c r="D148" s="4" t="s">
        <v>417</v>
      </c>
      <c r="E148" s="4" t="s">
        <v>418</v>
      </c>
      <c r="F148" s="4" t="s">
        <v>416</v>
      </c>
      <c r="G148" t="str">
        <f t="shared" si="5"/>
        <v>https://www.bauerfinancial.com/star-ratings/tell-me-more/?cert=15426&amp;type=C</v>
      </c>
    </row>
    <row r="149" spans="1:7" ht="15.75" x14ac:dyDescent="0.25">
      <c r="A149" s="2" t="s">
        <v>266</v>
      </c>
      <c r="B149" s="3">
        <v>24845</v>
      </c>
      <c r="C149" s="5" t="str">
        <f t="shared" si="4"/>
        <v>Stepping Stones Community F.C.U.</v>
      </c>
      <c r="D149" s="4" t="s">
        <v>420</v>
      </c>
      <c r="E149" s="4" t="s">
        <v>418</v>
      </c>
      <c r="F149" s="4" t="s">
        <v>419</v>
      </c>
      <c r="G149" t="str">
        <f t="shared" si="5"/>
        <v>https://www.bauerfinancial.com/star-ratings/tell-me-more/?cert=24845&amp;type=C</v>
      </c>
    </row>
    <row r="150" spans="1:7" x14ac:dyDescent="0.25">
      <c r="A150" t="s">
        <v>265</v>
      </c>
      <c r="B150" s="1">
        <v>57815</v>
      </c>
      <c r="C150" s="5" t="str">
        <f t="shared" si="4"/>
        <v>Banesco USA</v>
      </c>
      <c r="D150" t="s">
        <v>68</v>
      </c>
      <c r="E150" t="s">
        <v>69</v>
      </c>
      <c r="F150" t="s">
        <v>67</v>
      </c>
      <c r="G150" t="str">
        <f t="shared" si="5"/>
        <v>https://www.bauerfinancial.com/star-ratings/tell-me-more/?cert=57815&amp;type=B</v>
      </c>
    </row>
    <row r="151" spans="1:7" ht="15.75" x14ac:dyDescent="0.25">
      <c r="A151" s="2" t="s">
        <v>266</v>
      </c>
      <c r="B151" s="3">
        <v>14391</v>
      </c>
      <c r="C151" s="5" t="str">
        <f t="shared" si="4"/>
        <v>Baptist Health South Florida F.C.U.</v>
      </c>
      <c r="D151" s="4" t="s">
        <v>74</v>
      </c>
      <c r="E151" s="4" t="s">
        <v>69</v>
      </c>
      <c r="F151" s="4" t="s">
        <v>421</v>
      </c>
      <c r="G151" t="str">
        <f t="shared" si="5"/>
        <v>https://www.bauerfinancial.com/star-ratings/tell-me-more/?cert=14391&amp;type=C</v>
      </c>
    </row>
    <row r="152" spans="1:7" x14ac:dyDescent="0.25">
      <c r="A152" t="s">
        <v>265</v>
      </c>
      <c r="B152" s="1">
        <v>21265</v>
      </c>
      <c r="C152" s="5" t="str">
        <f t="shared" si="4"/>
        <v>Bradesco Bac Florida Bank</v>
      </c>
      <c r="D152" t="s">
        <v>68</v>
      </c>
      <c r="E152" t="s">
        <v>69</v>
      </c>
      <c r="F152" t="s">
        <v>70</v>
      </c>
      <c r="G152" t="str">
        <f t="shared" si="5"/>
        <v>https://www.bauerfinancial.com/star-ratings/tell-me-more/?cert=21265&amp;type=B</v>
      </c>
    </row>
    <row r="153" spans="1:7" x14ac:dyDescent="0.25">
      <c r="A153" t="s">
        <v>265</v>
      </c>
      <c r="B153" s="1">
        <v>58377</v>
      </c>
      <c r="C153" s="5" t="str">
        <f t="shared" si="4"/>
        <v>Central Bank</v>
      </c>
      <c r="D153" t="s">
        <v>72</v>
      </c>
      <c r="E153" t="s">
        <v>69</v>
      </c>
      <c r="F153" t="s">
        <v>71</v>
      </c>
      <c r="G153" t="str">
        <f t="shared" si="5"/>
        <v>https://www.bauerfinancial.com/star-ratings/tell-me-more/?cert=58377&amp;type=B</v>
      </c>
    </row>
    <row r="154" spans="1:7" ht="15.75" x14ac:dyDescent="0.25">
      <c r="A154" s="2" t="s">
        <v>266</v>
      </c>
      <c r="B154" s="3">
        <v>1068</v>
      </c>
      <c r="C154" s="5" t="str">
        <f t="shared" si="4"/>
        <v>Compass Financial F.C.U.</v>
      </c>
      <c r="D154" s="4" t="s">
        <v>423</v>
      </c>
      <c r="E154" s="4" t="s">
        <v>69</v>
      </c>
      <c r="F154" s="4" t="s">
        <v>422</v>
      </c>
      <c r="G154" t="str">
        <f t="shared" si="5"/>
        <v>https://www.bauerfinancial.com/star-ratings/tell-me-more/?cert=1068&amp;type=C</v>
      </c>
    </row>
    <row r="155" spans="1:7" ht="15.75" x14ac:dyDescent="0.25">
      <c r="A155" s="2" t="s">
        <v>266</v>
      </c>
      <c r="B155" s="3">
        <v>12238</v>
      </c>
      <c r="C155" s="5" t="str">
        <f t="shared" si="4"/>
        <v>Financial Access Federal C.U.</v>
      </c>
      <c r="D155" s="4" t="s">
        <v>425</v>
      </c>
      <c r="E155" s="4" t="s">
        <v>69</v>
      </c>
      <c r="F155" s="4" t="s">
        <v>424</v>
      </c>
      <c r="G155" t="str">
        <f t="shared" si="5"/>
        <v>https://www.bauerfinancial.com/star-ratings/tell-me-more/?cert=12238&amp;type=C</v>
      </c>
    </row>
    <row r="156" spans="1:7" ht="15.75" x14ac:dyDescent="0.25">
      <c r="A156" s="2" t="s">
        <v>266</v>
      </c>
      <c r="B156" s="3">
        <v>187</v>
      </c>
      <c r="C156" s="5" t="str">
        <f t="shared" si="4"/>
        <v>Florida A &amp; M University F.C.U.</v>
      </c>
      <c r="D156" s="4" t="s">
        <v>427</v>
      </c>
      <c r="E156" s="4" t="s">
        <v>69</v>
      </c>
      <c r="F156" s="4" t="s">
        <v>426</v>
      </c>
      <c r="G156" t="str">
        <f t="shared" si="5"/>
        <v>https://www.bauerfinancial.com/star-ratings/tell-me-more/?cert=187&amp;type=C</v>
      </c>
    </row>
    <row r="157" spans="1:7" ht="15.75" x14ac:dyDescent="0.25">
      <c r="A157" s="2" t="s">
        <v>266</v>
      </c>
      <c r="B157" s="3">
        <v>7534</v>
      </c>
      <c r="C157" s="5" t="str">
        <f t="shared" si="4"/>
        <v>Hialeah Municipal Employees F.C.U.</v>
      </c>
      <c r="D157" s="4" t="s">
        <v>423</v>
      </c>
      <c r="E157" s="4" t="s">
        <v>69</v>
      </c>
      <c r="F157" s="4" t="s">
        <v>428</v>
      </c>
      <c r="G157" t="str">
        <f t="shared" si="5"/>
        <v>https://www.bauerfinancial.com/star-ratings/tell-me-more/?cert=7534&amp;type=C</v>
      </c>
    </row>
    <row r="158" spans="1:7" x14ac:dyDescent="0.25">
      <c r="A158" t="s">
        <v>265</v>
      </c>
      <c r="B158" s="1">
        <v>31823</v>
      </c>
      <c r="C158" s="5" t="str">
        <f t="shared" si="4"/>
        <v>InterAmerican Bank a FSB</v>
      </c>
      <c r="D158" t="s">
        <v>74</v>
      </c>
      <c r="E158" t="s">
        <v>69</v>
      </c>
      <c r="F158" t="s">
        <v>73</v>
      </c>
      <c r="G158" t="str">
        <f t="shared" si="5"/>
        <v>https://www.bauerfinancial.com/star-ratings/tell-me-more/?cert=31823&amp;type=B</v>
      </c>
    </row>
    <row r="159" spans="1:7" x14ac:dyDescent="0.25">
      <c r="A159" t="s">
        <v>265</v>
      </c>
      <c r="B159" s="1">
        <v>24823</v>
      </c>
      <c r="C159" s="5" t="str">
        <f t="shared" si="4"/>
        <v>International Finance Bank</v>
      </c>
      <c r="D159" t="s">
        <v>74</v>
      </c>
      <c r="E159" t="s">
        <v>69</v>
      </c>
      <c r="F159" t="s">
        <v>75</v>
      </c>
      <c r="G159" t="str">
        <f t="shared" si="5"/>
        <v>https://www.bauerfinancial.com/star-ratings/tell-me-more/?cert=24823&amp;type=B</v>
      </c>
    </row>
    <row r="160" spans="1:7" ht="15.75" x14ac:dyDescent="0.25">
      <c r="A160" s="2" t="s">
        <v>266</v>
      </c>
      <c r="B160" s="3">
        <v>24718</v>
      </c>
      <c r="C160" s="5" t="str">
        <f t="shared" si="4"/>
        <v>Jetstream Federal Credit Union</v>
      </c>
      <c r="D160" s="4" t="s">
        <v>430</v>
      </c>
      <c r="E160" s="4" t="s">
        <v>69</v>
      </c>
      <c r="F160" s="4" t="s">
        <v>429</v>
      </c>
      <c r="G160" t="str">
        <f t="shared" si="5"/>
        <v>https://www.bauerfinancial.com/star-ratings/tell-me-more/?cert=24718&amp;type=C</v>
      </c>
    </row>
    <row r="161" spans="1:7" ht="15.75" x14ac:dyDescent="0.25">
      <c r="A161" s="2" t="s">
        <v>266</v>
      </c>
      <c r="B161" s="3">
        <v>67630</v>
      </c>
      <c r="C161" s="5" t="str">
        <f t="shared" si="4"/>
        <v>Madison Education Assoc. C.U.</v>
      </c>
      <c r="D161" s="4" t="s">
        <v>432</v>
      </c>
      <c r="E161" s="4" t="s">
        <v>69</v>
      </c>
      <c r="F161" s="4" t="s">
        <v>431</v>
      </c>
      <c r="G161" t="str">
        <f t="shared" si="5"/>
        <v>https://www.bauerfinancial.com/star-ratings/tell-me-more/?cert=67630&amp;type=C</v>
      </c>
    </row>
    <row r="162" spans="1:7" ht="15.75" x14ac:dyDescent="0.25">
      <c r="A162" s="2" t="s">
        <v>266</v>
      </c>
      <c r="B162" s="3">
        <v>67330</v>
      </c>
      <c r="C162" s="5" t="str">
        <f t="shared" si="4"/>
        <v>Miami Postal Service Credit Union</v>
      </c>
      <c r="D162" s="4" t="s">
        <v>74</v>
      </c>
      <c r="E162" s="4" t="s">
        <v>69</v>
      </c>
      <c r="F162" s="4" t="s">
        <v>433</v>
      </c>
      <c r="G162" t="str">
        <f t="shared" si="5"/>
        <v>https://www.bauerfinancial.com/star-ratings/tell-me-more/?cert=67330&amp;type=C</v>
      </c>
    </row>
    <row r="163" spans="1:7" x14ac:dyDescent="0.25">
      <c r="A163" t="s">
        <v>265</v>
      </c>
      <c r="B163" s="1">
        <v>24156</v>
      </c>
      <c r="C163" s="5" t="str">
        <f t="shared" si="4"/>
        <v>Ocean Bank</v>
      </c>
      <c r="D163" t="s">
        <v>74</v>
      </c>
      <c r="E163" t="s">
        <v>69</v>
      </c>
      <c r="F163" t="s">
        <v>76</v>
      </c>
      <c r="G163" t="str">
        <f t="shared" si="5"/>
        <v>https://www.bauerfinancial.com/star-ratings/tell-me-more/?cert=24156&amp;type=B</v>
      </c>
    </row>
    <row r="164" spans="1:7" x14ac:dyDescent="0.25">
      <c r="A164" t="s">
        <v>265</v>
      </c>
      <c r="B164" s="1">
        <v>57083</v>
      </c>
      <c r="C164" s="5" t="str">
        <f t="shared" si="4"/>
        <v>Plus International Bank</v>
      </c>
      <c r="D164" t="s">
        <v>74</v>
      </c>
      <c r="E164" t="s">
        <v>69</v>
      </c>
      <c r="F164" t="s">
        <v>77</v>
      </c>
      <c r="G164" t="str">
        <f t="shared" si="5"/>
        <v>https://www.bauerfinancial.com/star-ratings/tell-me-more/?cert=57083&amp;type=B</v>
      </c>
    </row>
    <row r="165" spans="1:7" x14ac:dyDescent="0.25">
      <c r="A165" t="s">
        <v>265</v>
      </c>
      <c r="B165" s="1">
        <v>34643</v>
      </c>
      <c r="C165" s="5" t="str">
        <f t="shared" si="4"/>
        <v>Sunstate Bank</v>
      </c>
      <c r="D165" t="s">
        <v>74</v>
      </c>
      <c r="E165" t="s">
        <v>69</v>
      </c>
      <c r="F165" t="s">
        <v>78</v>
      </c>
      <c r="G165" t="str">
        <f t="shared" si="5"/>
        <v>https://www.bauerfinancial.com/star-ratings/tell-me-more/?cert=34643&amp;type=B</v>
      </c>
    </row>
    <row r="166" spans="1:7" ht="15.75" x14ac:dyDescent="0.25">
      <c r="A166" s="2" t="s">
        <v>266</v>
      </c>
      <c r="B166" s="3">
        <v>68476</v>
      </c>
      <c r="C166" s="5" t="str">
        <f t="shared" si="4"/>
        <v>Tropical Financial Credit Union</v>
      </c>
      <c r="D166" s="4" t="s">
        <v>435</v>
      </c>
      <c r="E166" s="4" t="s">
        <v>69</v>
      </c>
      <c r="F166" s="4" t="s">
        <v>434</v>
      </c>
      <c r="G166" t="str">
        <f t="shared" si="5"/>
        <v>https://www.bauerfinancial.com/star-ratings/tell-me-more/?cert=68476&amp;type=C</v>
      </c>
    </row>
    <row r="167" spans="1:7" x14ac:dyDescent="0.25">
      <c r="A167" t="s">
        <v>265</v>
      </c>
      <c r="B167" s="1">
        <v>57369</v>
      </c>
      <c r="C167" s="5" t="str">
        <f t="shared" si="4"/>
        <v>U.S. Century Bank</v>
      </c>
      <c r="D167" t="s">
        <v>74</v>
      </c>
      <c r="E167" t="s">
        <v>69</v>
      </c>
      <c r="F167" t="s">
        <v>79</v>
      </c>
      <c r="G167" t="str">
        <f t="shared" si="5"/>
        <v>https://www.bauerfinancial.com/star-ratings/tell-me-more/?cert=57369&amp;type=B</v>
      </c>
    </row>
    <row r="168" spans="1:7" ht="15.75" x14ac:dyDescent="0.25">
      <c r="A168" s="2" t="s">
        <v>266</v>
      </c>
      <c r="B168" s="3">
        <v>67505</v>
      </c>
      <c r="C168" s="5" t="str">
        <f t="shared" si="4"/>
        <v>1st Choice Credit Union</v>
      </c>
      <c r="D168" s="4" t="s">
        <v>84</v>
      </c>
      <c r="E168" s="4" t="s">
        <v>82</v>
      </c>
      <c r="F168" s="4" t="s">
        <v>436</v>
      </c>
      <c r="G168" t="str">
        <f t="shared" si="5"/>
        <v>https://www.bauerfinancial.com/star-ratings/tell-me-more/?cert=67505&amp;type=C</v>
      </c>
    </row>
    <row r="169" spans="1:7" ht="15.75" x14ac:dyDescent="0.25">
      <c r="A169" s="2" t="s">
        <v>266</v>
      </c>
      <c r="B169" s="3">
        <v>24546</v>
      </c>
      <c r="C169" s="5" t="str">
        <f t="shared" si="4"/>
        <v>Big Bethel A.M.E. Church F.C.U.</v>
      </c>
      <c r="D169" s="4" t="s">
        <v>84</v>
      </c>
      <c r="E169" s="4" t="s">
        <v>82</v>
      </c>
      <c r="F169" s="4" t="s">
        <v>437</v>
      </c>
      <c r="G169" t="str">
        <f t="shared" si="5"/>
        <v>https://www.bauerfinancial.com/star-ratings/tell-me-more/?cert=24546&amp;type=C</v>
      </c>
    </row>
    <row r="170" spans="1:7" x14ac:dyDescent="0.25">
      <c r="A170" t="s">
        <v>265</v>
      </c>
      <c r="B170" s="1">
        <v>16584</v>
      </c>
      <c r="C170" s="5" t="str">
        <f t="shared" si="4"/>
        <v>Carver State Bank</v>
      </c>
      <c r="D170" t="s">
        <v>81</v>
      </c>
      <c r="E170" t="s">
        <v>82</v>
      </c>
      <c r="F170" t="s">
        <v>80</v>
      </c>
      <c r="G170" t="str">
        <f t="shared" si="5"/>
        <v>https://www.bauerfinancial.com/star-ratings/tell-me-more/?cert=16584&amp;type=B</v>
      </c>
    </row>
    <row r="171" spans="1:7" x14ac:dyDescent="0.25">
      <c r="A171" t="s">
        <v>265</v>
      </c>
      <c r="B171" s="1">
        <v>8033</v>
      </c>
      <c r="C171" s="5" t="str">
        <f t="shared" si="4"/>
        <v>Citizens Trust Bank</v>
      </c>
      <c r="D171" t="s">
        <v>84</v>
      </c>
      <c r="E171" t="s">
        <v>82</v>
      </c>
      <c r="F171" t="s">
        <v>83</v>
      </c>
      <c r="G171" t="str">
        <f t="shared" si="5"/>
        <v>https://www.bauerfinancial.com/star-ratings/tell-me-more/?cert=8033&amp;type=B</v>
      </c>
    </row>
    <row r="172" spans="1:7" ht="15.75" x14ac:dyDescent="0.25">
      <c r="A172" s="2" t="s">
        <v>266</v>
      </c>
      <c r="B172" s="3">
        <v>67383</v>
      </c>
      <c r="C172" s="5" t="str">
        <f t="shared" si="4"/>
        <v>Credit Union of Atlanta</v>
      </c>
      <c r="D172" s="4" t="s">
        <v>84</v>
      </c>
      <c r="E172" s="4" t="s">
        <v>82</v>
      </c>
      <c r="F172" s="4" t="s">
        <v>438</v>
      </c>
      <c r="G172" t="str">
        <f t="shared" si="5"/>
        <v>https://www.bauerfinancial.com/star-ratings/tell-me-more/?cert=67383&amp;type=C</v>
      </c>
    </row>
    <row r="173" spans="1:7" x14ac:dyDescent="0.25">
      <c r="A173" t="s">
        <v>265</v>
      </c>
      <c r="B173" s="1">
        <v>58413</v>
      </c>
      <c r="C173" s="5" t="str">
        <f t="shared" si="4"/>
        <v>Embassy National Bank</v>
      </c>
      <c r="D173" t="s">
        <v>86</v>
      </c>
      <c r="E173" t="s">
        <v>82</v>
      </c>
      <c r="F173" t="s">
        <v>85</v>
      </c>
      <c r="G173" t="str">
        <f t="shared" si="5"/>
        <v>https://www.bauerfinancial.com/star-ratings/tell-me-more/?cert=58413&amp;type=B</v>
      </c>
    </row>
    <row r="174" spans="1:7" ht="15.75" x14ac:dyDescent="0.25">
      <c r="A174" s="2" t="s">
        <v>266</v>
      </c>
      <c r="B174" s="3">
        <v>9527</v>
      </c>
      <c r="C174" s="5" t="str">
        <f t="shared" si="4"/>
        <v>F A B Church Federal Credit Union</v>
      </c>
      <c r="D174" s="4" t="s">
        <v>81</v>
      </c>
      <c r="E174" s="4" t="s">
        <v>82</v>
      </c>
      <c r="F174" s="4" t="s">
        <v>439</v>
      </c>
      <c r="G174" t="str">
        <f t="shared" si="5"/>
        <v>https://www.bauerfinancial.com/star-ratings/tell-me-more/?cert=9527&amp;type=C</v>
      </c>
    </row>
    <row r="175" spans="1:7" x14ac:dyDescent="0.25">
      <c r="A175" t="s">
        <v>265</v>
      </c>
      <c r="B175" s="1">
        <v>34998</v>
      </c>
      <c r="C175" s="5" t="str">
        <f t="shared" si="4"/>
        <v>First IC Bank</v>
      </c>
      <c r="D175" t="s">
        <v>88</v>
      </c>
      <c r="E175" t="s">
        <v>82</v>
      </c>
      <c r="F175" t="s">
        <v>87</v>
      </c>
      <c r="G175" t="str">
        <f t="shared" si="5"/>
        <v>https://www.bauerfinancial.com/star-ratings/tell-me-more/?cert=34998&amp;type=B</v>
      </c>
    </row>
    <row r="176" spans="1:7" x14ac:dyDescent="0.25">
      <c r="A176" t="s">
        <v>265</v>
      </c>
      <c r="B176" s="1">
        <v>59182</v>
      </c>
      <c r="C176" s="5" t="str">
        <f t="shared" si="4"/>
        <v>Loyal Trust Bank</v>
      </c>
      <c r="D176" t="s">
        <v>90</v>
      </c>
      <c r="E176" t="s">
        <v>82</v>
      </c>
      <c r="F176" t="s">
        <v>89</v>
      </c>
      <c r="G176" t="str">
        <f t="shared" si="5"/>
        <v>https://www.bauerfinancial.com/star-ratings/tell-me-more/?cert=59182&amp;type=B</v>
      </c>
    </row>
    <row r="177" spans="1:7" ht="15.75" x14ac:dyDescent="0.25">
      <c r="A177" s="2" t="s">
        <v>266</v>
      </c>
      <c r="B177" s="3">
        <v>67688</v>
      </c>
      <c r="C177" s="5" t="str">
        <f t="shared" si="4"/>
        <v>Macon-Bibb Employees Credit Union</v>
      </c>
      <c r="D177" s="4" t="s">
        <v>441</v>
      </c>
      <c r="E177" s="4" t="s">
        <v>82</v>
      </c>
      <c r="F177" s="4" t="s">
        <v>440</v>
      </c>
      <c r="G177" t="str">
        <f t="shared" si="5"/>
        <v>https://www.bauerfinancial.com/star-ratings/tell-me-more/?cert=67688&amp;type=C</v>
      </c>
    </row>
    <row r="178" spans="1:7" x14ac:dyDescent="0.25">
      <c r="A178" t="s">
        <v>265</v>
      </c>
      <c r="B178" s="1">
        <v>58181</v>
      </c>
      <c r="C178" s="5" t="str">
        <f t="shared" si="4"/>
        <v>Metro City Bank</v>
      </c>
      <c r="D178" t="s">
        <v>88</v>
      </c>
      <c r="E178" t="s">
        <v>82</v>
      </c>
      <c r="F178" t="s">
        <v>91</v>
      </c>
      <c r="G178" t="str">
        <f t="shared" si="5"/>
        <v>https://www.bauerfinancial.com/star-ratings/tell-me-more/?cert=58181&amp;type=B</v>
      </c>
    </row>
    <row r="179" spans="1:7" ht="15.75" x14ac:dyDescent="0.25">
      <c r="A179" s="2" t="s">
        <v>266</v>
      </c>
      <c r="B179" s="3">
        <v>24234</v>
      </c>
      <c r="C179" s="5" t="str">
        <f t="shared" si="4"/>
        <v>Omega PSI PHI Fraternity F.C.U.</v>
      </c>
      <c r="D179" s="4" t="s">
        <v>443</v>
      </c>
      <c r="E179" s="4" t="s">
        <v>82</v>
      </c>
      <c r="F179" s="4" t="s">
        <v>442</v>
      </c>
      <c r="G179" t="str">
        <f t="shared" si="5"/>
        <v>https://www.bauerfinancial.com/star-ratings/tell-me-more/?cert=24234&amp;type=C</v>
      </c>
    </row>
    <row r="180" spans="1:7" ht="15.75" x14ac:dyDescent="0.25">
      <c r="A180" s="2" t="s">
        <v>266</v>
      </c>
      <c r="B180" s="3">
        <v>24631</v>
      </c>
      <c r="C180" s="5" t="str">
        <f t="shared" si="4"/>
        <v>Platinum Federal Credit Union</v>
      </c>
      <c r="D180" s="4" t="s">
        <v>93</v>
      </c>
      <c r="E180" s="4" t="s">
        <v>82</v>
      </c>
      <c r="F180" s="4" t="s">
        <v>444</v>
      </c>
      <c r="G180" t="str">
        <f t="shared" si="5"/>
        <v>https://www.bauerfinancial.com/star-ratings/tell-me-more/?cert=24631&amp;type=C</v>
      </c>
    </row>
    <row r="181" spans="1:7" x14ac:dyDescent="0.25">
      <c r="A181" t="s">
        <v>265</v>
      </c>
      <c r="B181" s="1">
        <v>58657</v>
      </c>
      <c r="C181" s="5" t="str">
        <f t="shared" si="4"/>
        <v>PromiseOne Bank</v>
      </c>
      <c r="D181" t="s">
        <v>93</v>
      </c>
      <c r="E181" t="s">
        <v>82</v>
      </c>
      <c r="F181" t="s">
        <v>92</v>
      </c>
      <c r="G181" t="str">
        <f t="shared" si="5"/>
        <v>https://www.bauerfinancial.com/star-ratings/tell-me-more/?cert=58657&amp;type=B</v>
      </c>
    </row>
    <row r="182" spans="1:7" x14ac:dyDescent="0.25">
      <c r="A182" t="s">
        <v>265</v>
      </c>
      <c r="B182" s="1">
        <v>34110</v>
      </c>
      <c r="C182" s="5" t="str">
        <f t="shared" si="4"/>
        <v>Quantum National Bank</v>
      </c>
      <c r="D182" t="s">
        <v>95</v>
      </c>
      <c r="E182" t="s">
        <v>82</v>
      </c>
      <c r="F182" t="s">
        <v>94</v>
      </c>
      <c r="G182" t="str">
        <f t="shared" si="5"/>
        <v>https://www.bauerfinancial.com/star-ratings/tell-me-more/?cert=34110&amp;type=B</v>
      </c>
    </row>
    <row r="183" spans="1:7" ht="15.75" x14ac:dyDescent="0.25">
      <c r="A183" s="2" t="s">
        <v>266</v>
      </c>
      <c r="B183" s="3">
        <v>67364</v>
      </c>
      <c r="C183" s="5" t="str">
        <f t="shared" si="4"/>
        <v>Savannah Postal Credit Union</v>
      </c>
      <c r="D183" s="4" t="s">
        <v>81</v>
      </c>
      <c r="E183" s="4" t="s">
        <v>82</v>
      </c>
      <c r="F183" s="4" t="s">
        <v>445</v>
      </c>
      <c r="G183" t="str">
        <f t="shared" si="5"/>
        <v>https://www.bauerfinancial.com/star-ratings/tell-me-more/?cert=67364&amp;type=C</v>
      </c>
    </row>
    <row r="184" spans="1:7" ht="15.75" x14ac:dyDescent="0.25">
      <c r="A184" s="2" t="s">
        <v>266</v>
      </c>
      <c r="B184" s="3">
        <v>9408</v>
      </c>
      <c r="C184" s="5" t="str">
        <f t="shared" si="4"/>
        <v>Savannah Schools F.C.U.</v>
      </c>
      <c r="D184" s="4" t="s">
        <v>81</v>
      </c>
      <c r="E184" s="4" t="s">
        <v>82</v>
      </c>
      <c r="F184" s="4" t="s">
        <v>446</v>
      </c>
      <c r="G184" t="str">
        <f t="shared" si="5"/>
        <v>https://www.bauerfinancial.com/star-ratings/tell-me-more/?cert=9408&amp;type=C</v>
      </c>
    </row>
    <row r="185" spans="1:7" ht="15.75" x14ac:dyDescent="0.25">
      <c r="A185" s="2" t="s">
        <v>266</v>
      </c>
      <c r="B185" s="3">
        <v>6582</v>
      </c>
      <c r="C185" s="5" t="str">
        <f t="shared" si="4"/>
        <v>Savastate Teachers F.C.U.</v>
      </c>
      <c r="D185" s="4" t="s">
        <v>81</v>
      </c>
      <c r="E185" s="4" t="s">
        <v>82</v>
      </c>
      <c r="F185" s="4" t="s">
        <v>447</v>
      </c>
      <c r="G185" t="str">
        <f t="shared" si="5"/>
        <v>https://www.bauerfinancial.com/star-ratings/tell-me-more/?cert=6582&amp;type=C</v>
      </c>
    </row>
    <row r="186" spans="1:7" ht="15.75" x14ac:dyDescent="0.25">
      <c r="A186" s="2" t="s">
        <v>266</v>
      </c>
      <c r="B186" s="3">
        <v>20890</v>
      </c>
      <c r="C186" s="5" t="str">
        <f t="shared" si="4"/>
        <v>Stephens County Community F.C.U.</v>
      </c>
      <c r="D186" s="4" t="s">
        <v>443</v>
      </c>
      <c r="E186" s="4" t="s">
        <v>82</v>
      </c>
      <c r="F186" s="4" t="s">
        <v>448</v>
      </c>
      <c r="G186" t="str">
        <f t="shared" si="5"/>
        <v>https://www.bauerfinancial.com/star-ratings/tell-me-more/?cert=20890&amp;type=C</v>
      </c>
    </row>
    <row r="187" spans="1:7" ht="15.75" x14ac:dyDescent="0.25">
      <c r="A187" s="2" t="s">
        <v>266</v>
      </c>
      <c r="B187" s="3">
        <v>14103</v>
      </c>
      <c r="C187" s="5" t="str">
        <f t="shared" si="4"/>
        <v>Tabernacle Federal Credit Union</v>
      </c>
      <c r="D187" s="4" t="s">
        <v>450</v>
      </c>
      <c r="E187" s="4" t="s">
        <v>82</v>
      </c>
      <c r="F187" s="4" t="s">
        <v>449</v>
      </c>
      <c r="G187" t="str">
        <f t="shared" si="5"/>
        <v>https://www.bauerfinancial.com/star-ratings/tell-me-more/?cert=14103&amp;type=C</v>
      </c>
    </row>
    <row r="188" spans="1:7" x14ac:dyDescent="0.25">
      <c r="A188" t="s">
        <v>265</v>
      </c>
      <c r="B188" s="1">
        <v>58687</v>
      </c>
      <c r="C188" s="5" t="str">
        <f t="shared" si="4"/>
        <v>Touchmark National Bank</v>
      </c>
      <c r="D188" t="s">
        <v>97</v>
      </c>
      <c r="E188" t="s">
        <v>82</v>
      </c>
      <c r="F188" t="s">
        <v>96</v>
      </c>
      <c r="G188" t="str">
        <f t="shared" si="5"/>
        <v>https://www.bauerfinancial.com/star-ratings/tell-me-more/?cert=58687&amp;type=B</v>
      </c>
    </row>
    <row r="189" spans="1:7" ht="15.75" x14ac:dyDescent="0.25">
      <c r="A189" s="2" t="s">
        <v>266</v>
      </c>
      <c r="B189" s="3">
        <v>24683</v>
      </c>
      <c r="C189" s="5" t="str">
        <f t="shared" si="4"/>
        <v>United Neighborhood F.C.U.</v>
      </c>
      <c r="D189" s="4" t="s">
        <v>450</v>
      </c>
      <c r="E189" s="4" t="s">
        <v>82</v>
      </c>
      <c r="F189" s="4" t="s">
        <v>451</v>
      </c>
      <c r="G189" t="str">
        <f t="shared" si="5"/>
        <v>https://www.bauerfinancial.com/star-ratings/tell-me-more/?cert=24683&amp;type=C</v>
      </c>
    </row>
    <row r="190" spans="1:7" ht="15.75" x14ac:dyDescent="0.25">
      <c r="A190" s="2" t="s">
        <v>266</v>
      </c>
      <c r="B190" s="3">
        <v>12290</v>
      </c>
      <c r="C190" s="5" t="str">
        <f t="shared" si="4"/>
        <v>Valdosta Teachers F.C.U.</v>
      </c>
      <c r="D190" s="4" t="s">
        <v>453</v>
      </c>
      <c r="E190" s="4" t="s">
        <v>82</v>
      </c>
      <c r="F190" s="4" t="s">
        <v>452</v>
      </c>
      <c r="G190" t="str">
        <f t="shared" si="5"/>
        <v>https://www.bauerfinancial.com/star-ratings/tell-me-more/?cert=12290&amp;type=C</v>
      </c>
    </row>
    <row r="191" spans="1:7" x14ac:dyDescent="0.25">
      <c r="A191" t="s">
        <v>265</v>
      </c>
      <c r="B191" s="1">
        <v>33316</v>
      </c>
      <c r="C191" s="5" t="str">
        <f t="shared" si="4"/>
        <v>Anz Guam Inc</v>
      </c>
      <c r="D191" t="s">
        <v>99</v>
      </c>
      <c r="E191" t="s">
        <v>100</v>
      </c>
      <c r="F191" t="s">
        <v>98</v>
      </c>
      <c r="G191" t="str">
        <f t="shared" si="5"/>
        <v>https://www.bauerfinancial.com/star-ratings/tell-me-more/?cert=33316&amp;type=B</v>
      </c>
    </row>
    <row r="192" spans="1:7" x14ac:dyDescent="0.25">
      <c r="A192" t="s">
        <v>265</v>
      </c>
      <c r="B192" s="1">
        <v>20884</v>
      </c>
      <c r="C192" s="5" t="str">
        <f t="shared" si="4"/>
        <v>Bank of Guam</v>
      </c>
      <c r="D192" t="s">
        <v>99</v>
      </c>
      <c r="E192" t="s">
        <v>100</v>
      </c>
      <c r="F192" t="s">
        <v>101</v>
      </c>
      <c r="G192" t="str">
        <f t="shared" si="5"/>
        <v>https://www.bauerfinancial.com/star-ratings/tell-me-more/?cert=20884&amp;type=B</v>
      </c>
    </row>
    <row r="193" spans="1:7" x14ac:dyDescent="0.25">
      <c r="A193" t="s">
        <v>265</v>
      </c>
      <c r="B193" s="1">
        <v>30692</v>
      </c>
      <c r="C193" s="5" t="str">
        <f t="shared" si="4"/>
        <v>BankPacific Ltd.</v>
      </c>
      <c r="D193" t="s">
        <v>99</v>
      </c>
      <c r="E193" t="s">
        <v>100</v>
      </c>
      <c r="F193" t="s">
        <v>102</v>
      </c>
      <c r="G193" t="str">
        <f t="shared" si="5"/>
        <v>https://www.bauerfinancial.com/star-ratings/tell-me-more/?cert=30692&amp;type=B</v>
      </c>
    </row>
    <row r="194" spans="1:7" ht="15.75" x14ac:dyDescent="0.25">
      <c r="A194" s="2" t="s">
        <v>266</v>
      </c>
      <c r="B194" s="3">
        <v>1845</v>
      </c>
      <c r="C194" s="5" t="str">
        <f t="shared" si="4"/>
        <v>Aloha Pacific Federal Credit Union</v>
      </c>
      <c r="D194" s="4" t="s">
        <v>104</v>
      </c>
      <c r="E194" s="4" t="s">
        <v>105</v>
      </c>
      <c r="F194" s="4" t="s">
        <v>454</v>
      </c>
      <c r="G194" t="str">
        <f t="shared" si="5"/>
        <v>https://www.bauerfinancial.com/star-ratings/tell-me-more/?cert=1845&amp;type=C</v>
      </c>
    </row>
    <row r="195" spans="1:7" ht="15.75" x14ac:dyDescent="0.25">
      <c r="A195" s="2" t="s">
        <v>266</v>
      </c>
      <c r="B195" s="3">
        <v>1607</v>
      </c>
      <c r="C195" s="5" t="str">
        <f t="shared" si="4"/>
        <v>Big Island Federal Credit Union</v>
      </c>
      <c r="D195" s="4" t="s">
        <v>456</v>
      </c>
      <c r="E195" s="4" t="s">
        <v>105</v>
      </c>
      <c r="F195" s="4" t="s">
        <v>455</v>
      </c>
      <c r="G195" t="str">
        <f t="shared" si="5"/>
        <v>https://www.bauerfinancial.com/star-ratings/tell-me-more/?cert=1607&amp;type=C</v>
      </c>
    </row>
    <row r="196" spans="1:7" ht="15.75" x14ac:dyDescent="0.25">
      <c r="A196" s="2" t="s">
        <v>266</v>
      </c>
      <c r="B196" s="3">
        <v>24630</v>
      </c>
      <c r="C196" s="5" t="str">
        <f t="shared" si="4"/>
        <v>CU Hawaii Federal Credit Union</v>
      </c>
      <c r="D196" s="4" t="s">
        <v>456</v>
      </c>
      <c r="E196" s="4" t="s">
        <v>105</v>
      </c>
      <c r="F196" s="4" t="s">
        <v>457</v>
      </c>
      <c r="G196" t="str">
        <f t="shared" si="5"/>
        <v>https://www.bauerfinancial.com/star-ratings/tell-me-more/?cert=24630&amp;type=C</v>
      </c>
    </row>
    <row r="197" spans="1:7" ht="15.75" x14ac:dyDescent="0.25">
      <c r="A197" s="2" t="s">
        <v>266</v>
      </c>
      <c r="B197" s="3">
        <v>1987</v>
      </c>
      <c r="C197" s="5" t="str">
        <f t="shared" si="4"/>
        <v>EWA Federal Credit Union</v>
      </c>
      <c r="D197" s="4" t="s">
        <v>459</v>
      </c>
      <c r="E197" s="4" t="s">
        <v>105</v>
      </c>
      <c r="F197" s="4" t="s">
        <v>458</v>
      </c>
      <c r="G197" t="str">
        <f t="shared" si="5"/>
        <v>https://www.bauerfinancial.com/star-ratings/tell-me-more/?cert=1987&amp;type=C</v>
      </c>
    </row>
    <row r="198" spans="1:7" x14ac:dyDescent="0.25">
      <c r="A198" t="s">
        <v>265</v>
      </c>
      <c r="B198" s="1">
        <v>25158</v>
      </c>
      <c r="C198" s="5" t="str">
        <f t="shared" si="4"/>
        <v>Finance Factors Ltd.</v>
      </c>
      <c r="D198" t="s">
        <v>104</v>
      </c>
      <c r="E198" t="s">
        <v>105</v>
      </c>
      <c r="F198" t="s">
        <v>103</v>
      </c>
      <c r="G198" t="str">
        <f t="shared" si="5"/>
        <v>https://www.bauerfinancial.com/star-ratings/tell-me-more/?cert=25158&amp;type=B</v>
      </c>
    </row>
    <row r="199" spans="1:7" ht="15.75" x14ac:dyDescent="0.25">
      <c r="A199" s="2" t="s">
        <v>266</v>
      </c>
      <c r="B199" s="3">
        <v>24796</v>
      </c>
      <c r="C199" s="5" t="str">
        <f t="shared" si="4"/>
        <v>Garden Island Federal Credit Union</v>
      </c>
      <c r="D199" s="4" t="s">
        <v>461</v>
      </c>
      <c r="E199" s="4" t="s">
        <v>105</v>
      </c>
      <c r="F199" s="4" t="s">
        <v>460</v>
      </c>
      <c r="G199" t="str">
        <f t="shared" si="5"/>
        <v>https://www.bauerfinancial.com/star-ratings/tell-me-more/?cert=24796&amp;type=C</v>
      </c>
    </row>
    <row r="200" spans="1:7" ht="15.75" x14ac:dyDescent="0.25">
      <c r="A200" s="2" t="s">
        <v>266</v>
      </c>
      <c r="B200" s="3">
        <v>9381</v>
      </c>
      <c r="C200" s="5" t="str">
        <f t="shared" si="4"/>
        <v>Gather Federal Credit Union</v>
      </c>
      <c r="D200" s="4" t="s">
        <v>461</v>
      </c>
      <c r="E200" s="4" t="s">
        <v>105</v>
      </c>
      <c r="F200" s="4" t="s">
        <v>462</v>
      </c>
      <c r="G200" t="str">
        <f t="shared" si="5"/>
        <v>https://www.bauerfinancial.com/star-ratings/tell-me-more/?cert=9381&amp;type=C</v>
      </c>
    </row>
    <row r="201" spans="1:7" ht="15.75" x14ac:dyDescent="0.25">
      <c r="A201" s="2" t="s">
        <v>266</v>
      </c>
      <c r="B201" s="3">
        <v>12613</v>
      </c>
      <c r="C201" s="5" t="str">
        <f t="shared" si="4"/>
        <v>Glover Federal Credit Union</v>
      </c>
      <c r="D201" s="4" t="s">
        <v>104</v>
      </c>
      <c r="E201" s="4" t="s">
        <v>105</v>
      </c>
      <c r="F201" s="4" t="s">
        <v>463</v>
      </c>
      <c r="G201" t="str">
        <f t="shared" si="5"/>
        <v>https://www.bauerfinancial.com/star-ratings/tell-me-more/?cert=12613&amp;type=C</v>
      </c>
    </row>
    <row r="202" spans="1:7" ht="15.75" x14ac:dyDescent="0.25">
      <c r="A202" s="2" t="s">
        <v>266</v>
      </c>
      <c r="B202" s="3">
        <v>2280</v>
      </c>
      <c r="C202" s="5" t="str">
        <f t="shared" ref="C202:C265" si="6">HYPERLINK(G202,F202)</f>
        <v>Hamakua Federal Credit Union</v>
      </c>
      <c r="D202" s="4" t="s">
        <v>465</v>
      </c>
      <c r="E202" s="4" t="s">
        <v>105</v>
      </c>
      <c r="F202" s="4" t="s">
        <v>464</v>
      </c>
      <c r="G202" t="str">
        <f t="shared" ref="G202:G265" si="7">"https://www.bauerfinancial.com/star-ratings/tell-me-more/?cert="&amp;B202&amp;"&amp;type="&amp;A202</f>
        <v>https://www.bauerfinancial.com/star-ratings/tell-me-more/?cert=2280&amp;type=C</v>
      </c>
    </row>
    <row r="203" spans="1:7" ht="15.75" x14ac:dyDescent="0.25">
      <c r="A203" s="2" t="s">
        <v>266</v>
      </c>
      <c r="B203" s="3">
        <v>24839</v>
      </c>
      <c r="C203" s="5" t="str">
        <f t="shared" si="6"/>
        <v>Hawaii Central Federal Credit Union</v>
      </c>
      <c r="D203" s="4" t="s">
        <v>104</v>
      </c>
      <c r="E203" s="4" t="s">
        <v>105</v>
      </c>
      <c r="F203" s="4" t="s">
        <v>466</v>
      </c>
      <c r="G203" t="str">
        <f t="shared" si="7"/>
        <v>https://www.bauerfinancial.com/star-ratings/tell-me-more/?cert=24839&amp;type=C</v>
      </c>
    </row>
    <row r="204" spans="1:7" ht="15.75" x14ac:dyDescent="0.25">
      <c r="A204" s="2" t="s">
        <v>266</v>
      </c>
      <c r="B204" s="3">
        <v>1784</v>
      </c>
      <c r="C204" s="5" t="str">
        <f t="shared" si="6"/>
        <v>Hawaii County Employees F.C.U.</v>
      </c>
      <c r="D204" s="4" t="s">
        <v>456</v>
      </c>
      <c r="E204" s="4" t="s">
        <v>105</v>
      </c>
      <c r="F204" s="4" t="s">
        <v>467</v>
      </c>
      <c r="G204" t="str">
        <f t="shared" si="7"/>
        <v>https://www.bauerfinancial.com/star-ratings/tell-me-more/?cert=1784&amp;type=C</v>
      </c>
    </row>
    <row r="205" spans="1:7" ht="15.75" x14ac:dyDescent="0.25">
      <c r="A205" s="2" t="s">
        <v>266</v>
      </c>
      <c r="B205" s="3">
        <v>2403</v>
      </c>
      <c r="C205" s="5" t="str">
        <f t="shared" si="6"/>
        <v>Hawaii Federal Credit Union</v>
      </c>
      <c r="D205" s="4" t="s">
        <v>104</v>
      </c>
      <c r="E205" s="4" t="s">
        <v>105</v>
      </c>
      <c r="F205" s="4" t="s">
        <v>468</v>
      </c>
      <c r="G205" t="str">
        <f t="shared" si="7"/>
        <v>https://www.bauerfinancial.com/star-ratings/tell-me-more/?cert=2403&amp;type=C</v>
      </c>
    </row>
    <row r="206" spans="1:7" ht="15.75" x14ac:dyDescent="0.25">
      <c r="A206" s="2" t="s">
        <v>266</v>
      </c>
      <c r="B206" s="3">
        <v>10938</v>
      </c>
      <c r="C206" s="5" t="str">
        <f t="shared" si="6"/>
        <v>Hawaii First Federal Credit Union</v>
      </c>
      <c r="D206" s="4" t="s">
        <v>470</v>
      </c>
      <c r="E206" s="4" t="s">
        <v>105</v>
      </c>
      <c r="F206" s="4" t="s">
        <v>469</v>
      </c>
      <c r="G206" t="str">
        <f t="shared" si="7"/>
        <v>https://www.bauerfinancial.com/star-ratings/tell-me-more/?cert=10938&amp;type=C</v>
      </c>
    </row>
    <row r="207" spans="1:7" ht="15.75" x14ac:dyDescent="0.25">
      <c r="A207" s="2" t="s">
        <v>266</v>
      </c>
      <c r="B207" s="3">
        <v>1870</v>
      </c>
      <c r="C207" s="5" t="str">
        <f t="shared" si="6"/>
        <v>Hawaii Law Enforcement F.C.U.</v>
      </c>
      <c r="D207" s="4" t="s">
        <v>104</v>
      </c>
      <c r="E207" s="4" t="s">
        <v>105</v>
      </c>
      <c r="F207" s="4" t="s">
        <v>471</v>
      </c>
      <c r="G207" t="str">
        <f t="shared" si="7"/>
        <v>https://www.bauerfinancial.com/star-ratings/tell-me-more/?cert=1870&amp;type=C</v>
      </c>
    </row>
    <row r="208" spans="1:7" x14ac:dyDescent="0.25">
      <c r="A208" t="s">
        <v>265</v>
      </c>
      <c r="B208" s="1">
        <v>18296</v>
      </c>
      <c r="C208" s="5" t="str">
        <f t="shared" si="6"/>
        <v>Hawaii National Bank</v>
      </c>
      <c r="D208" t="s">
        <v>104</v>
      </c>
      <c r="E208" t="s">
        <v>105</v>
      </c>
      <c r="F208" t="s">
        <v>106</v>
      </c>
      <c r="G208" t="str">
        <f t="shared" si="7"/>
        <v>https://www.bauerfinancial.com/star-ratings/tell-me-more/?cert=18296&amp;type=B</v>
      </c>
    </row>
    <row r="209" spans="1:7" ht="15.75" x14ac:dyDescent="0.25">
      <c r="A209" s="2" t="s">
        <v>266</v>
      </c>
      <c r="B209" s="3">
        <v>1785</v>
      </c>
      <c r="C209" s="5" t="str">
        <f t="shared" si="6"/>
        <v>Hawaii Schools Federal Credit Union</v>
      </c>
      <c r="D209" s="4" t="s">
        <v>104</v>
      </c>
      <c r="E209" s="4" t="s">
        <v>105</v>
      </c>
      <c r="F209" s="4" t="s">
        <v>472</v>
      </c>
      <c r="G209" t="str">
        <f t="shared" si="7"/>
        <v>https://www.bauerfinancial.com/star-ratings/tell-me-more/?cert=1785&amp;type=C</v>
      </c>
    </row>
    <row r="210" spans="1:7" ht="15.75" x14ac:dyDescent="0.25">
      <c r="A210" s="2" t="s">
        <v>266</v>
      </c>
      <c r="B210" s="3">
        <v>1718</v>
      </c>
      <c r="C210" s="5" t="str">
        <f t="shared" si="6"/>
        <v>Hawaii State Federal Credit Union</v>
      </c>
      <c r="D210" s="4" t="s">
        <v>104</v>
      </c>
      <c r="E210" s="4" t="s">
        <v>105</v>
      </c>
      <c r="F210" s="4" t="s">
        <v>473</v>
      </c>
      <c r="G210" t="str">
        <f t="shared" si="7"/>
        <v>https://www.bauerfinancial.com/star-ratings/tell-me-more/?cert=1718&amp;type=C</v>
      </c>
    </row>
    <row r="211" spans="1:7" ht="15.75" x14ac:dyDescent="0.25">
      <c r="A211" s="2" t="s">
        <v>266</v>
      </c>
      <c r="B211" s="3">
        <v>1869</v>
      </c>
      <c r="C211" s="5" t="str">
        <f t="shared" si="6"/>
        <v>Hawaiian Electric Employees F.C.U.</v>
      </c>
      <c r="D211" s="4" t="s">
        <v>104</v>
      </c>
      <c r="E211" s="4" t="s">
        <v>105</v>
      </c>
      <c r="F211" s="4" t="s">
        <v>474</v>
      </c>
      <c r="G211" t="str">
        <f t="shared" si="7"/>
        <v>https://www.bauerfinancial.com/star-ratings/tell-me-more/?cert=1869&amp;type=C</v>
      </c>
    </row>
    <row r="212" spans="1:7" ht="15.75" x14ac:dyDescent="0.25">
      <c r="A212" s="2" t="s">
        <v>266</v>
      </c>
      <c r="B212" s="3">
        <v>1717</v>
      </c>
      <c r="C212" s="5" t="str">
        <f t="shared" si="6"/>
        <v>Hawaiian Financial FCU</v>
      </c>
      <c r="D212" s="4" t="s">
        <v>104</v>
      </c>
      <c r="E212" s="4" t="s">
        <v>105</v>
      </c>
      <c r="F212" s="4" t="s">
        <v>475</v>
      </c>
      <c r="G212" t="str">
        <f t="shared" si="7"/>
        <v>https://www.bauerfinancial.com/star-ratings/tell-me-more/?cert=1717&amp;type=C</v>
      </c>
    </row>
    <row r="213" spans="1:7" ht="15.75" x14ac:dyDescent="0.25">
      <c r="A213" s="2" t="s">
        <v>266</v>
      </c>
      <c r="B213" s="3">
        <v>1815</v>
      </c>
      <c r="C213" s="5" t="str">
        <f t="shared" si="6"/>
        <v>Hawaiiusa Federal Credit Union</v>
      </c>
      <c r="D213" s="4" t="s">
        <v>104</v>
      </c>
      <c r="E213" s="4" t="s">
        <v>105</v>
      </c>
      <c r="F213" s="4" t="s">
        <v>476</v>
      </c>
      <c r="G213" t="str">
        <f t="shared" si="7"/>
        <v>https://www.bauerfinancial.com/star-ratings/tell-me-more/?cert=1815&amp;type=C</v>
      </c>
    </row>
    <row r="214" spans="1:7" ht="15.75" x14ac:dyDescent="0.25">
      <c r="A214" s="2" t="s">
        <v>266</v>
      </c>
      <c r="B214" s="3">
        <v>1733</v>
      </c>
      <c r="C214" s="5" t="str">
        <f t="shared" si="6"/>
        <v>Hickam Federal Credit Union</v>
      </c>
      <c r="D214" s="4" t="s">
        <v>104</v>
      </c>
      <c r="E214" s="4" t="s">
        <v>105</v>
      </c>
      <c r="F214" s="4" t="s">
        <v>477</v>
      </c>
      <c r="G214" t="str">
        <f t="shared" si="7"/>
        <v>https://www.bauerfinancial.com/star-ratings/tell-me-more/?cert=1733&amp;type=C</v>
      </c>
    </row>
    <row r="215" spans="1:7" ht="15.75" x14ac:dyDescent="0.25">
      <c r="A215" s="2" t="s">
        <v>266</v>
      </c>
      <c r="B215" s="3">
        <v>7594</v>
      </c>
      <c r="C215" s="5" t="str">
        <f t="shared" si="6"/>
        <v>Honea Federal Credit Union</v>
      </c>
      <c r="D215" s="4" t="s">
        <v>479</v>
      </c>
      <c r="E215" s="4" t="s">
        <v>105</v>
      </c>
      <c r="F215" s="4" t="s">
        <v>478</v>
      </c>
      <c r="G215" t="str">
        <f t="shared" si="7"/>
        <v>https://www.bauerfinancial.com/star-ratings/tell-me-more/?cert=7594&amp;type=C</v>
      </c>
    </row>
    <row r="216" spans="1:7" ht="15.75" x14ac:dyDescent="0.25">
      <c r="A216" s="2" t="s">
        <v>266</v>
      </c>
      <c r="B216" s="3">
        <v>1830</v>
      </c>
      <c r="C216" s="5" t="str">
        <f t="shared" si="6"/>
        <v>Honolulu Federal Credit Union</v>
      </c>
      <c r="D216" s="4" t="s">
        <v>104</v>
      </c>
      <c r="E216" s="4" t="s">
        <v>105</v>
      </c>
      <c r="F216" s="4" t="s">
        <v>480</v>
      </c>
      <c r="G216" t="str">
        <f t="shared" si="7"/>
        <v>https://www.bauerfinancial.com/star-ratings/tell-me-more/?cert=1830&amp;type=C</v>
      </c>
    </row>
    <row r="217" spans="1:7" ht="15.75" x14ac:dyDescent="0.25">
      <c r="A217" s="2" t="s">
        <v>266</v>
      </c>
      <c r="B217" s="3">
        <v>9115</v>
      </c>
      <c r="C217" s="5" t="str">
        <f t="shared" si="6"/>
        <v>Hotel And Travel Industry F.C.U.</v>
      </c>
      <c r="D217" s="4" t="s">
        <v>104</v>
      </c>
      <c r="E217" s="4" t="s">
        <v>105</v>
      </c>
      <c r="F217" s="4" t="s">
        <v>481</v>
      </c>
      <c r="G217" t="str">
        <f t="shared" si="7"/>
        <v>https://www.bauerfinancial.com/star-ratings/tell-me-more/?cert=9115&amp;type=C</v>
      </c>
    </row>
    <row r="218" spans="1:7" ht="15.75" x14ac:dyDescent="0.25">
      <c r="A218" s="2" t="s">
        <v>266</v>
      </c>
      <c r="B218" s="3">
        <v>2275</v>
      </c>
      <c r="C218" s="5" t="str">
        <f t="shared" si="6"/>
        <v>Kahuku Federal Credit Union</v>
      </c>
      <c r="D218" s="4" t="s">
        <v>483</v>
      </c>
      <c r="E218" s="4" t="s">
        <v>105</v>
      </c>
      <c r="F218" s="4" t="s">
        <v>482</v>
      </c>
      <c r="G218" t="str">
        <f t="shared" si="7"/>
        <v>https://www.bauerfinancial.com/star-ratings/tell-me-more/?cert=2275&amp;type=C</v>
      </c>
    </row>
    <row r="219" spans="1:7" ht="15.75" x14ac:dyDescent="0.25">
      <c r="A219" s="2" t="s">
        <v>266</v>
      </c>
      <c r="B219" s="3">
        <v>10399</v>
      </c>
      <c r="C219" s="5" t="str">
        <f t="shared" si="6"/>
        <v>Kahului Federal Credit Union</v>
      </c>
      <c r="D219" s="4" t="s">
        <v>485</v>
      </c>
      <c r="E219" s="4" t="s">
        <v>105</v>
      </c>
      <c r="F219" s="4" t="s">
        <v>484</v>
      </c>
      <c r="G219" t="str">
        <f t="shared" si="7"/>
        <v>https://www.bauerfinancial.com/star-ratings/tell-me-more/?cert=10399&amp;type=C</v>
      </c>
    </row>
    <row r="220" spans="1:7" ht="15.75" x14ac:dyDescent="0.25">
      <c r="A220" s="2" t="s">
        <v>266</v>
      </c>
      <c r="B220" s="3">
        <v>11553</v>
      </c>
      <c r="C220" s="5" t="str">
        <f t="shared" si="6"/>
        <v>Kamehameha Federal Credit Union</v>
      </c>
      <c r="D220" s="4" t="s">
        <v>104</v>
      </c>
      <c r="E220" s="4" t="s">
        <v>105</v>
      </c>
      <c r="F220" s="4" t="s">
        <v>486</v>
      </c>
      <c r="G220" t="str">
        <f t="shared" si="7"/>
        <v>https://www.bauerfinancial.com/star-ratings/tell-me-more/?cert=11553&amp;type=C</v>
      </c>
    </row>
    <row r="221" spans="1:7" ht="15.75" x14ac:dyDescent="0.25">
      <c r="A221" s="2" t="s">
        <v>266</v>
      </c>
      <c r="B221" s="3">
        <v>5487</v>
      </c>
      <c r="C221" s="5" t="str">
        <f t="shared" si="6"/>
        <v>Kauai Government Employees F.C.U.</v>
      </c>
      <c r="D221" s="4" t="s">
        <v>461</v>
      </c>
      <c r="E221" s="4" t="s">
        <v>105</v>
      </c>
      <c r="F221" s="4" t="s">
        <v>487</v>
      </c>
      <c r="G221" t="str">
        <f t="shared" si="7"/>
        <v>https://www.bauerfinancial.com/star-ratings/tell-me-more/?cert=5487&amp;type=C</v>
      </c>
    </row>
    <row r="222" spans="1:7" ht="15.75" x14ac:dyDescent="0.25">
      <c r="A222" s="2" t="s">
        <v>266</v>
      </c>
      <c r="B222" s="3">
        <v>2577</v>
      </c>
      <c r="C222" s="5" t="str">
        <f t="shared" si="6"/>
        <v>Kauai Teachers Federal Credit Union</v>
      </c>
      <c r="D222" s="4" t="s">
        <v>461</v>
      </c>
      <c r="E222" s="4" t="s">
        <v>105</v>
      </c>
      <c r="F222" s="4" t="s">
        <v>488</v>
      </c>
      <c r="G222" t="str">
        <f t="shared" si="7"/>
        <v>https://www.bauerfinancial.com/star-ratings/tell-me-more/?cert=2577&amp;type=C</v>
      </c>
    </row>
    <row r="223" spans="1:7" ht="15.75" x14ac:dyDescent="0.25">
      <c r="A223" s="2" t="s">
        <v>266</v>
      </c>
      <c r="B223" s="3">
        <v>11494</v>
      </c>
      <c r="C223" s="5" t="str">
        <f t="shared" si="6"/>
        <v>Kuakini Medical and Dental F.C.U.</v>
      </c>
      <c r="D223" s="4" t="s">
        <v>104</v>
      </c>
      <c r="E223" s="4" t="s">
        <v>105</v>
      </c>
      <c r="F223" s="4" t="s">
        <v>489</v>
      </c>
      <c r="G223" t="str">
        <f t="shared" si="7"/>
        <v>https://www.bauerfinancial.com/star-ratings/tell-me-more/?cert=11494&amp;type=C</v>
      </c>
    </row>
    <row r="224" spans="1:7" ht="15.75" x14ac:dyDescent="0.25">
      <c r="A224" s="2" t="s">
        <v>266</v>
      </c>
      <c r="B224" s="3">
        <v>2953</v>
      </c>
      <c r="C224" s="5" t="str">
        <f t="shared" si="6"/>
        <v>Lanai Federal Credit Union</v>
      </c>
      <c r="D224" s="4" t="s">
        <v>491</v>
      </c>
      <c r="E224" s="4" t="s">
        <v>105</v>
      </c>
      <c r="F224" s="4" t="s">
        <v>490</v>
      </c>
      <c r="G224" t="str">
        <f t="shared" si="7"/>
        <v>https://www.bauerfinancial.com/star-ratings/tell-me-more/?cert=2953&amp;type=C</v>
      </c>
    </row>
    <row r="225" spans="1:7" ht="15.75" x14ac:dyDescent="0.25">
      <c r="A225" s="2" t="s">
        <v>266</v>
      </c>
      <c r="B225" s="3">
        <v>10882</v>
      </c>
      <c r="C225" s="5" t="str">
        <f t="shared" si="6"/>
        <v>Local Union 1186 IBEW</v>
      </c>
      <c r="D225" s="4" t="s">
        <v>104</v>
      </c>
      <c r="E225" s="4" t="s">
        <v>105</v>
      </c>
      <c r="F225" s="4" t="s">
        <v>492</v>
      </c>
      <c r="G225" t="str">
        <f t="shared" si="7"/>
        <v>https://www.bauerfinancial.com/star-ratings/tell-me-more/?cert=10882&amp;type=C</v>
      </c>
    </row>
    <row r="226" spans="1:7" ht="15.75" x14ac:dyDescent="0.25">
      <c r="A226" s="2" t="s">
        <v>266</v>
      </c>
      <c r="B226" s="3">
        <v>1817</v>
      </c>
      <c r="C226" s="5" t="str">
        <f t="shared" si="6"/>
        <v>Maui Teachers Federal Credit Union</v>
      </c>
      <c r="D226" s="4" t="s">
        <v>494</v>
      </c>
      <c r="E226" s="4" t="s">
        <v>105</v>
      </c>
      <c r="F226" s="4" t="s">
        <v>493</v>
      </c>
      <c r="G226" t="str">
        <f t="shared" si="7"/>
        <v>https://www.bauerfinancial.com/star-ratings/tell-me-more/?cert=1817&amp;type=C</v>
      </c>
    </row>
    <row r="227" spans="1:7" ht="15.75" x14ac:dyDescent="0.25">
      <c r="A227" s="2" t="s">
        <v>266</v>
      </c>
      <c r="B227" s="3">
        <v>2713</v>
      </c>
      <c r="C227" s="5" t="str">
        <f t="shared" si="6"/>
        <v>McBryde Federal Credit Union</v>
      </c>
      <c r="D227" s="4" t="s">
        <v>496</v>
      </c>
      <c r="E227" s="4" t="s">
        <v>105</v>
      </c>
      <c r="F227" s="4" t="s">
        <v>495</v>
      </c>
      <c r="G227" t="str">
        <f t="shared" si="7"/>
        <v>https://www.bauerfinancial.com/star-ratings/tell-me-more/?cert=2713&amp;type=C</v>
      </c>
    </row>
    <row r="228" spans="1:7" ht="15.75" x14ac:dyDescent="0.25">
      <c r="A228" s="2" t="s">
        <v>266</v>
      </c>
      <c r="B228" s="3">
        <v>7471</v>
      </c>
      <c r="C228" s="5" t="str">
        <f t="shared" si="6"/>
        <v>Molokai Community F.C.U.</v>
      </c>
      <c r="D228" s="4" t="s">
        <v>498</v>
      </c>
      <c r="E228" s="4" t="s">
        <v>105</v>
      </c>
      <c r="F228" s="4" t="s">
        <v>497</v>
      </c>
      <c r="G228" t="str">
        <f t="shared" si="7"/>
        <v>https://www.bauerfinancial.com/star-ratings/tell-me-more/?cert=7471&amp;type=C</v>
      </c>
    </row>
    <row r="229" spans="1:7" ht="15.75" x14ac:dyDescent="0.25">
      <c r="A229" s="2" t="s">
        <v>266</v>
      </c>
      <c r="B229" s="3">
        <v>24830</v>
      </c>
      <c r="C229" s="5" t="str">
        <f t="shared" si="6"/>
        <v>Oahu Federal Credit Union</v>
      </c>
      <c r="D229" s="4" t="s">
        <v>104</v>
      </c>
      <c r="E229" s="4" t="s">
        <v>105</v>
      </c>
      <c r="F229" s="4" t="s">
        <v>499</v>
      </c>
      <c r="G229" t="str">
        <f t="shared" si="7"/>
        <v>https://www.bauerfinancial.com/star-ratings/tell-me-more/?cert=24830&amp;type=C</v>
      </c>
    </row>
    <row r="230" spans="1:7" x14ac:dyDescent="0.25">
      <c r="A230" t="s">
        <v>265</v>
      </c>
      <c r="B230" s="1">
        <v>58231</v>
      </c>
      <c r="C230" s="5" t="str">
        <f t="shared" si="6"/>
        <v>Ohana Pacific Bank</v>
      </c>
      <c r="D230" t="s">
        <v>104</v>
      </c>
      <c r="E230" t="s">
        <v>105</v>
      </c>
      <c r="F230" t="s">
        <v>107</v>
      </c>
      <c r="G230" t="str">
        <f t="shared" si="7"/>
        <v>https://www.bauerfinancial.com/star-ratings/tell-me-more/?cert=58231&amp;type=B</v>
      </c>
    </row>
    <row r="231" spans="1:7" ht="15.75" x14ac:dyDescent="0.25">
      <c r="A231" s="2" t="s">
        <v>266</v>
      </c>
      <c r="B231" s="3">
        <v>1961</v>
      </c>
      <c r="C231" s="5" t="str">
        <f t="shared" si="6"/>
        <v>Pearl Hawaii Federal Credit Union</v>
      </c>
      <c r="D231" s="4" t="s">
        <v>501</v>
      </c>
      <c r="E231" s="4" t="s">
        <v>105</v>
      </c>
      <c r="F231" s="4" t="s">
        <v>500</v>
      </c>
      <c r="G231" t="str">
        <f t="shared" si="7"/>
        <v>https://www.bauerfinancial.com/star-ratings/tell-me-more/?cert=1961&amp;type=C</v>
      </c>
    </row>
    <row r="232" spans="1:7" ht="15.75" x14ac:dyDescent="0.25">
      <c r="A232" s="2" t="s">
        <v>266</v>
      </c>
      <c r="B232" s="3">
        <v>9719</v>
      </c>
      <c r="C232" s="5" t="str">
        <f t="shared" si="6"/>
        <v>St. Francis Medical Center F.C.U.</v>
      </c>
      <c r="D232" s="4" t="s">
        <v>104</v>
      </c>
      <c r="E232" s="4" t="s">
        <v>105</v>
      </c>
      <c r="F232" s="4" t="s">
        <v>502</v>
      </c>
      <c r="G232" t="str">
        <f t="shared" si="7"/>
        <v>https://www.bauerfinancial.com/star-ratings/tell-me-more/?cert=9719&amp;type=C</v>
      </c>
    </row>
    <row r="233" spans="1:7" ht="15.75" x14ac:dyDescent="0.25">
      <c r="A233" s="2" t="s">
        <v>266</v>
      </c>
      <c r="B233" s="3">
        <v>10465</v>
      </c>
      <c r="C233" s="5" t="str">
        <f t="shared" si="6"/>
        <v>University of Hawaii F.C.U.</v>
      </c>
      <c r="D233" s="4" t="s">
        <v>104</v>
      </c>
      <c r="E233" s="4" t="s">
        <v>105</v>
      </c>
      <c r="F233" s="4" t="s">
        <v>503</v>
      </c>
      <c r="G233" t="str">
        <f t="shared" si="7"/>
        <v>https://www.bauerfinancial.com/star-ratings/tell-me-more/?cert=10465&amp;type=C</v>
      </c>
    </row>
    <row r="234" spans="1:7" ht="15.75" x14ac:dyDescent="0.25">
      <c r="A234" s="2" t="s">
        <v>266</v>
      </c>
      <c r="B234" s="3">
        <v>3574</v>
      </c>
      <c r="C234" s="5" t="str">
        <f t="shared" si="6"/>
        <v>Valley Isle Community F.C.U.</v>
      </c>
      <c r="D234" s="4" t="s">
        <v>485</v>
      </c>
      <c r="E234" s="4" t="s">
        <v>105</v>
      </c>
      <c r="F234" s="4" t="s">
        <v>504</v>
      </c>
      <c r="G234" t="str">
        <f t="shared" si="7"/>
        <v>https://www.bauerfinancial.com/star-ratings/tell-me-more/?cert=3574&amp;type=C</v>
      </c>
    </row>
    <row r="235" spans="1:7" ht="15.75" x14ac:dyDescent="0.25">
      <c r="A235" s="2" t="s">
        <v>266</v>
      </c>
      <c r="B235" s="3">
        <v>2049</v>
      </c>
      <c r="C235" s="5" t="str">
        <f t="shared" si="6"/>
        <v>Waialua Federal Credit Union</v>
      </c>
      <c r="D235" s="4" t="s">
        <v>506</v>
      </c>
      <c r="E235" s="4" t="s">
        <v>105</v>
      </c>
      <c r="F235" s="4" t="s">
        <v>505</v>
      </c>
      <c r="G235" t="str">
        <f t="shared" si="7"/>
        <v>https://www.bauerfinancial.com/star-ratings/tell-me-more/?cert=2049&amp;type=C</v>
      </c>
    </row>
    <row r="236" spans="1:7" ht="15.75" x14ac:dyDescent="0.25">
      <c r="A236" s="2" t="s">
        <v>266</v>
      </c>
      <c r="B236" s="3">
        <v>9924</v>
      </c>
      <c r="C236" s="5" t="str">
        <f t="shared" si="6"/>
        <v>Wailuku Federal Credit Union</v>
      </c>
      <c r="D236" s="4" t="s">
        <v>485</v>
      </c>
      <c r="E236" s="4" t="s">
        <v>105</v>
      </c>
      <c r="F236" s="4" t="s">
        <v>507</v>
      </c>
      <c r="G236" t="str">
        <f t="shared" si="7"/>
        <v>https://www.bauerfinancial.com/star-ratings/tell-me-more/?cert=9924&amp;type=C</v>
      </c>
    </row>
    <row r="237" spans="1:7" x14ac:dyDescent="0.25">
      <c r="A237" t="s">
        <v>265</v>
      </c>
      <c r="B237" s="1">
        <v>252</v>
      </c>
      <c r="C237" s="5" t="str">
        <f t="shared" si="6"/>
        <v>Pinnacle Bank</v>
      </c>
      <c r="D237" t="s">
        <v>109</v>
      </c>
      <c r="E237" t="s">
        <v>110</v>
      </c>
      <c r="F237" t="s">
        <v>108</v>
      </c>
      <c r="G237" t="str">
        <f t="shared" si="7"/>
        <v>https://www.bauerfinancial.com/star-ratings/tell-me-more/?cert=252&amp;type=B</v>
      </c>
    </row>
    <row r="238" spans="1:7" ht="15.75" x14ac:dyDescent="0.25">
      <c r="A238" s="2" t="s">
        <v>266</v>
      </c>
      <c r="B238" s="3">
        <v>2505</v>
      </c>
      <c r="C238" s="5" t="str">
        <f t="shared" si="6"/>
        <v>77th Street Depot F.C.U.</v>
      </c>
      <c r="D238" s="4" t="s">
        <v>112</v>
      </c>
      <c r="E238" s="4" t="s">
        <v>113</v>
      </c>
      <c r="F238" s="4" t="s">
        <v>508</v>
      </c>
      <c r="G238" t="str">
        <f t="shared" si="7"/>
        <v>https://www.bauerfinancial.com/star-ratings/tell-me-more/?cert=2505&amp;type=C</v>
      </c>
    </row>
    <row r="239" spans="1:7" x14ac:dyDescent="0.25">
      <c r="A239" t="s">
        <v>265</v>
      </c>
      <c r="B239" s="1">
        <v>34334</v>
      </c>
      <c r="C239" s="5" t="str">
        <f t="shared" si="6"/>
        <v>American Metro Bank</v>
      </c>
      <c r="D239" t="s">
        <v>112</v>
      </c>
      <c r="E239" t="s">
        <v>113</v>
      </c>
      <c r="F239" t="s">
        <v>111</v>
      </c>
      <c r="G239" t="str">
        <f t="shared" si="7"/>
        <v>https://www.bauerfinancial.com/star-ratings/tell-me-more/?cert=34334&amp;type=B</v>
      </c>
    </row>
    <row r="240" spans="1:7" ht="15.75" x14ac:dyDescent="0.25">
      <c r="A240" s="2" t="s">
        <v>266</v>
      </c>
      <c r="B240" s="3">
        <v>66089</v>
      </c>
      <c r="C240" s="5" t="str">
        <f t="shared" si="6"/>
        <v>Berean Credit Union</v>
      </c>
      <c r="D240" s="4" t="s">
        <v>112</v>
      </c>
      <c r="E240" s="4" t="s">
        <v>113</v>
      </c>
      <c r="F240" s="4" t="s">
        <v>509</v>
      </c>
      <c r="G240" t="str">
        <f t="shared" si="7"/>
        <v>https://www.bauerfinancial.com/star-ratings/tell-me-more/?cert=66089&amp;type=C</v>
      </c>
    </row>
    <row r="241" spans="1:7" ht="15.75" x14ac:dyDescent="0.25">
      <c r="A241" s="2" t="s">
        <v>266</v>
      </c>
      <c r="B241" s="3">
        <v>65680</v>
      </c>
      <c r="C241" s="5" t="str">
        <f t="shared" si="6"/>
        <v>Bethel A.M.E. Church Credit Union</v>
      </c>
      <c r="D241" s="4" t="s">
        <v>112</v>
      </c>
      <c r="E241" s="4" t="s">
        <v>113</v>
      </c>
      <c r="F241" s="4" t="s">
        <v>510</v>
      </c>
      <c r="G241" t="str">
        <f t="shared" si="7"/>
        <v>https://www.bauerfinancial.com/star-ratings/tell-me-more/?cert=65680&amp;type=C</v>
      </c>
    </row>
    <row r="242" spans="1:7" ht="15.75" x14ac:dyDescent="0.25">
      <c r="A242" s="2" t="s">
        <v>266</v>
      </c>
      <c r="B242" s="3">
        <v>18882</v>
      </c>
      <c r="C242" s="5" t="str">
        <f t="shared" si="6"/>
        <v>C T A F C Federal Credit Union</v>
      </c>
      <c r="D242" s="4" t="s">
        <v>112</v>
      </c>
      <c r="E242" s="4" t="s">
        <v>113</v>
      </c>
      <c r="F242" s="4" t="s">
        <v>511</v>
      </c>
      <c r="G242" t="str">
        <f t="shared" si="7"/>
        <v>https://www.bauerfinancial.com/star-ratings/tell-me-more/?cert=18882&amp;type=C</v>
      </c>
    </row>
    <row r="243" spans="1:7" ht="15.75" x14ac:dyDescent="0.25">
      <c r="A243" s="2" t="s">
        <v>266</v>
      </c>
      <c r="B243" s="3">
        <v>2495</v>
      </c>
      <c r="C243" s="5" t="str">
        <f t="shared" si="6"/>
        <v>Chicago Avenue Garage F.C.U.</v>
      </c>
      <c r="D243" s="4" t="s">
        <v>112</v>
      </c>
      <c r="E243" s="4" t="s">
        <v>113</v>
      </c>
      <c r="F243" s="4" t="s">
        <v>512</v>
      </c>
      <c r="G243" t="str">
        <f t="shared" si="7"/>
        <v>https://www.bauerfinancial.com/star-ratings/tell-me-more/?cert=2495&amp;type=C</v>
      </c>
    </row>
    <row r="244" spans="1:7" ht="15.75" x14ac:dyDescent="0.25">
      <c r="A244" s="2" t="s">
        <v>266</v>
      </c>
      <c r="B244" s="3">
        <v>65932</v>
      </c>
      <c r="C244" s="5" t="str">
        <f t="shared" si="6"/>
        <v>Chicago Municipal Employees C.U.</v>
      </c>
      <c r="D244" s="4" t="s">
        <v>112</v>
      </c>
      <c r="E244" s="4" t="s">
        <v>113</v>
      </c>
      <c r="F244" s="4" t="s">
        <v>513</v>
      </c>
      <c r="G244" t="str">
        <f t="shared" si="7"/>
        <v>https://www.bauerfinancial.com/star-ratings/tell-me-more/?cert=65932&amp;type=C</v>
      </c>
    </row>
    <row r="245" spans="1:7" x14ac:dyDescent="0.25">
      <c r="A245" t="s">
        <v>265</v>
      </c>
      <c r="B245" s="1">
        <v>10843</v>
      </c>
      <c r="C245" s="5" t="str">
        <f t="shared" si="6"/>
        <v>Citizens Bank of Chatsworth</v>
      </c>
      <c r="D245" t="s">
        <v>115</v>
      </c>
      <c r="E245" t="s">
        <v>113</v>
      </c>
      <c r="F245" t="s">
        <v>114</v>
      </c>
      <c r="G245" t="str">
        <f t="shared" si="7"/>
        <v>https://www.bauerfinancial.com/star-ratings/tell-me-more/?cert=10843&amp;type=B</v>
      </c>
    </row>
    <row r="246" spans="1:7" ht="15.75" x14ac:dyDescent="0.25">
      <c r="A246" s="2" t="s">
        <v>266</v>
      </c>
      <c r="B246" s="3">
        <v>7256</v>
      </c>
      <c r="C246" s="5" t="str">
        <f t="shared" si="6"/>
        <v>Community Federal Credit Union</v>
      </c>
      <c r="D246" s="4" t="s">
        <v>112</v>
      </c>
      <c r="E246" s="4" t="s">
        <v>113</v>
      </c>
      <c r="F246" s="4" t="s">
        <v>514</v>
      </c>
      <c r="G246" t="str">
        <f t="shared" si="7"/>
        <v>https://www.bauerfinancial.com/star-ratings/tell-me-more/?cert=7256&amp;type=C</v>
      </c>
    </row>
    <row r="247" spans="1:7" ht="15.75" x14ac:dyDescent="0.25">
      <c r="A247" s="2" t="s">
        <v>266</v>
      </c>
      <c r="B247" s="3">
        <v>13533</v>
      </c>
      <c r="C247" s="5" t="str">
        <f t="shared" si="6"/>
        <v>CTA South Federal Credit Union</v>
      </c>
      <c r="D247" s="4" t="s">
        <v>112</v>
      </c>
      <c r="E247" s="4" t="s">
        <v>113</v>
      </c>
      <c r="F247" s="4" t="s">
        <v>515</v>
      </c>
      <c r="G247" t="str">
        <f t="shared" si="7"/>
        <v>https://www.bauerfinancial.com/star-ratings/tell-me-more/?cert=13533&amp;type=C</v>
      </c>
    </row>
    <row r="248" spans="1:7" ht="15.75" x14ac:dyDescent="0.25">
      <c r="A248" s="2" t="s">
        <v>266</v>
      </c>
      <c r="B248" s="3">
        <v>2498</v>
      </c>
      <c r="C248" s="5" t="str">
        <f t="shared" si="6"/>
        <v>CTA-74th Street Depot FCU</v>
      </c>
      <c r="D248" s="4" t="s">
        <v>112</v>
      </c>
      <c r="E248" s="4" t="s">
        <v>113</v>
      </c>
      <c r="F248" s="4" t="s">
        <v>516</v>
      </c>
      <c r="G248" t="str">
        <f t="shared" si="7"/>
        <v>https://www.bauerfinancial.com/star-ratings/tell-me-more/?cert=2498&amp;type=C</v>
      </c>
    </row>
    <row r="249" spans="1:7" ht="15.75" x14ac:dyDescent="0.25">
      <c r="A249" s="2" t="s">
        <v>266</v>
      </c>
      <c r="B249" s="3">
        <v>61448</v>
      </c>
      <c r="C249" s="5" t="str">
        <f t="shared" si="6"/>
        <v>Ethicon Suture Credit Union</v>
      </c>
      <c r="D249" s="4" t="s">
        <v>112</v>
      </c>
      <c r="E249" s="4" t="s">
        <v>113</v>
      </c>
      <c r="F249" s="4" t="s">
        <v>517</v>
      </c>
      <c r="G249" t="str">
        <f t="shared" si="7"/>
        <v>https://www.bauerfinancial.com/star-ratings/tell-me-more/?cert=61448&amp;type=C</v>
      </c>
    </row>
    <row r="250" spans="1:7" ht="15.75" x14ac:dyDescent="0.25">
      <c r="A250" s="2" t="s">
        <v>266</v>
      </c>
      <c r="B250" s="3">
        <v>64252</v>
      </c>
      <c r="C250" s="5" t="str">
        <f t="shared" si="6"/>
        <v>Fellowship Baptist Church C.U.</v>
      </c>
      <c r="D250" s="4" t="s">
        <v>112</v>
      </c>
      <c r="E250" s="4" t="s">
        <v>113</v>
      </c>
      <c r="F250" s="4" t="s">
        <v>518</v>
      </c>
      <c r="G250" t="str">
        <f t="shared" si="7"/>
        <v>https://www.bauerfinancial.com/star-ratings/tell-me-more/?cert=64252&amp;type=C</v>
      </c>
    </row>
    <row r="251" spans="1:7" ht="15.75" x14ac:dyDescent="0.25">
      <c r="A251" s="2" t="s">
        <v>266</v>
      </c>
      <c r="B251" s="3">
        <v>24614</v>
      </c>
      <c r="C251" s="5" t="str">
        <f t="shared" si="6"/>
        <v>Gideon Federal Credit Union</v>
      </c>
      <c r="D251" s="4" t="s">
        <v>520</v>
      </c>
      <c r="E251" s="4" t="s">
        <v>113</v>
      </c>
      <c r="F251" s="4" t="s">
        <v>519</v>
      </c>
      <c r="G251" t="str">
        <f t="shared" si="7"/>
        <v>https://www.bauerfinancial.com/star-ratings/tell-me-more/?cert=24614&amp;type=C</v>
      </c>
    </row>
    <row r="252" spans="1:7" x14ac:dyDescent="0.25">
      <c r="A252" t="s">
        <v>265</v>
      </c>
      <c r="B252" s="1">
        <v>29399</v>
      </c>
      <c r="C252" s="5" t="str">
        <f t="shared" si="6"/>
        <v>GN Bank</v>
      </c>
      <c r="D252" t="s">
        <v>112</v>
      </c>
      <c r="E252" t="s">
        <v>113</v>
      </c>
      <c r="F252" t="s">
        <v>116</v>
      </c>
      <c r="G252" t="str">
        <f t="shared" si="7"/>
        <v>https://www.bauerfinancial.com/star-ratings/tell-me-more/?cert=29399&amp;type=B</v>
      </c>
    </row>
    <row r="253" spans="1:7" ht="15.75" x14ac:dyDescent="0.25">
      <c r="A253" s="2" t="s">
        <v>266</v>
      </c>
      <c r="B253" s="3">
        <v>66300</v>
      </c>
      <c r="C253" s="5" t="str">
        <f t="shared" si="6"/>
        <v>Imperial Credit Union</v>
      </c>
      <c r="D253" s="4" t="s">
        <v>522</v>
      </c>
      <c r="E253" s="4" t="s">
        <v>113</v>
      </c>
      <c r="F253" s="4" t="s">
        <v>521</v>
      </c>
      <c r="G253" t="str">
        <f t="shared" si="7"/>
        <v>https://www.bauerfinancial.com/star-ratings/tell-me-more/?cert=66300&amp;type=C</v>
      </c>
    </row>
    <row r="254" spans="1:7" x14ac:dyDescent="0.25">
      <c r="A254" t="s">
        <v>265</v>
      </c>
      <c r="B254" s="1">
        <v>33708</v>
      </c>
      <c r="C254" s="5" t="str">
        <f t="shared" si="6"/>
        <v>International Bank of Chicago</v>
      </c>
      <c r="D254" t="s">
        <v>112</v>
      </c>
      <c r="E254" t="s">
        <v>113</v>
      </c>
      <c r="F254" t="s">
        <v>117</v>
      </c>
      <c r="G254" t="str">
        <f t="shared" si="7"/>
        <v>https://www.bauerfinancial.com/star-ratings/tell-me-more/?cert=33708&amp;type=B</v>
      </c>
    </row>
    <row r="255" spans="1:7" ht="15.75" x14ac:dyDescent="0.25">
      <c r="A255" s="2" t="s">
        <v>266</v>
      </c>
      <c r="B255" s="3">
        <v>15673</v>
      </c>
      <c r="C255" s="5" t="str">
        <f t="shared" si="6"/>
        <v>Israel Methcomm F.C.U.</v>
      </c>
      <c r="D255" s="4" t="s">
        <v>112</v>
      </c>
      <c r="E255" s="4" t="s">
        <v>113</v>
      </c>
      <c r="F255" s="4" t="s">
        <v>523</v>
      </c>
      <c r="G255" t="str">
        <f t="shared" si="7"/>
        <v>https://www.bauerfinancial.com/star-ratings/tell-me-more/?cert=15673&amp;type=C</v>
      </c>
    </row>
    <row r="256" spans="1:7" ht="15.75" x14ac:dyDescent="0.25">
      <c r="A256" s="2" t="s">
        <v>266</v>
      </c>
      <c r="B256" s="3">
        <v>24123</v>
      </c>
      <c r="C256" s="5" t="str">
        <f t="shared" si="6"/>
        <v>M.W.P.H. Grand Lodge of Illinois FCU</v>
      </c>
      <c r="D256" s="4" t="s">
        <v>112</v>
      </c>
      <c r="E256" s="4" t="s">
        <v>113</v>
      </c>
      <c r="F256" s="4" t="s">
        <v>524</v>
      </c>
      <c r="G256" t="str">
        <f t="shared" si="7"/>
        <v>https://www.bauerfinancial.com/star-ratings/tell-me-more/?cert=24123&amp;type=C</v>
      </c>
    </row>
    <row r="257" spans="1:7" ht="15.75" x14ac:dyDescent="0.25">
      <c r="A257" s="2" t="s">
        <v>266</v>
      </c>
      <c r="B257" s="3">
        <v>2370</v>
      </c>
      <c r="C257" s="5" t="str">
        <f t="shared" si="6"/>
        <v>Metropolitan Federal Credit Union</v>
      </c>
      <c r="D257" s="4" t="s">
        <v>526</v>
      </c>
      <c r="E257" s="4" t="s">
        <v>113</v>
      </c>
      <c r="F257" s="4" t="s">
        <v>525</v>
      </c>
      <c r="G257" t="str">
        <f t="shared" si="7"/>
        <v>https://www.bauerfinancial.com/star-ratings/tell-me-more/?cert=2370&amp;type=C</v>
      </c>
    </row>
    <row r="258" spans="1:7" x14ac:dyDescent="0.25">
      <c r="A258" t="s">
        <v>265</v>
      </c>
      <c r="B258" s="1">
        <v>58348</v>
      </c>
      <c r="C258" s="5" t="str">
        <f t="shared" si="6"/>
        <v>Millennium Bank</v>
      </c>
      <c r="D258" t="s">
        <v>119</v>
      </c>
      <c r="E258" t="s">
        <v>113</v>
      </c>
      <c r="F258" t="s">
        <v>118</v>
      </c>
      <c r="G258" t="str">
        <f t="shared" si="7"/>
        <v>https://www.bauerfinancial.com/star-ratings/tell-me-more/?cert=58348&amp;type=B</v>
      </c>
    </row>
    <row r="259" spans="1:7" ht="15.75" x14ac:dyDescent="0.25">
      <c r="A259" s="2" t="s">
        <v>266</v>
      </c>
      <c r="B259" s="3">
        <v>67024</v>
      </c>
      <c r="C259" s="5" t="str">
        <f t="shared" si="6"/>
        <v>Mt. Zion Credit Union</v>
      </c>
      <c r="D259" s="4" t="s">
        <v>528</v>
      </c>
      <c r="E259" s="4" t="s">
        <v>113</v>
      </c>
      <c r="F259" s="4" t="s">
        <v>527</v>
      </c>
      <c r="G259" t="str">
        <f t="shared" si="7"/>
        <v>https://www.bauerfinancial.com/star-ratings/tell-me-more/?cert=67024&amp;type=C</v>
      </c>
    </row>
    <row r="260" spans="1:7" ht="15.75" x14ac:dyDescent="0.25">
      <c r="A260" s="2" t="s">
        <v>266</v>
      </c>
      <c r="B260" s="3">
        <v>2467</v>
      </c>
      <c r="C260" s="5" t="str">
        <f t="shared" si="6"/>
        <v>Northside L Federal Credit Union</v>
      </c>
      <c r="D260" s="4" t="s">
        <v>530</v>
      </c>
      <c r="E260" s="4" t="s">
        <v>113</v>
      </c>
      <c r="F260" s="4" t="s">
        <v>529</v>
      </c>
      <c r="G260" t="str">
        <f t="shared" si="7"/>
        <v>https://www.bauerfinancial.com/star-ratings/tell-me-more/?cert=2467&amp;type=C</v>
      </c>
    </row>
    <row r="261" spans="1:7" ht="15.75" x14ac:dyDescent="0.25">
      <c r="A261" s="2" t="s">
        <v>266</v>
      </c>
      <c r="B261" s="3">
        <v>60923</v>
      </c>
      <c r="C261" s="5" t="str">
        <f t="shared" si="6"/>
        <v>Park Manor Christian Church C.U.</v>
      </c>
      <c r="D261" s="4" t="s">
        <v>112</v>
      </c>
      <c r="E261" s="4" t="s">
        <v>113</v>
      </c>
      <c r="F261" s="4" t="s">
        <v>531</v>
      </c>
      <c r="G261" t="str">
        <f t="shared" si="7"/>
        <v>https://www.bauerfinancial.com/star-ratings/tell-me-more/?cert=60923&amp;type=C</v>
      </c>
    </row>
    <row r="262" spans="1:7" ht="15.75" x14ac:dyDescent="0.25">
      <c r="A262" s="2" t="s">
        <v>266</v>
      </c>
      <c r="B262" s="3">
        <v>65231</v>
      </c>
      <c r="C262" s="5" t="str">
        <f t="shared" si="6"/>
        <v>Pilgrim Baptist Credit Union</v>
      </c>
      <c r="D262" s="4" t="s">
        <v>112</v>
      </c>
      <c r="E262" s="4" t="s">
        <v>113</v>
      </c>
      <c r="F262" s="4" t="s">
        <v>532</v>
      </c>
      <c r="G262" t="str">
        <f t="shared" si="7"/>
        <v>https://www.bauerfinancial.com/star-ratings/tell-me-more/?cert=65231&amp;type=C</v>
      </c>
    </row>
    <row r="263" spans="1:7" ht="15.75" x14ac:dyDescent="0.25">
      <c r="A263" s="2" t="s">
        <v>266</v>
      </c>
      <c r="B263" s="3">
        <v>15240</v>
      </c>
      <c r="C263" s="5" t="str">
        <f t="shared" si="6"/>
        <v>Resurrection Lutheran F.C.U.</v>
      </c>
      <c r="D263" s="4" t="s">
        <v>112</v>
      </c>
      <c r="E263" s="4" t="s">
        <v>113</v>
      </c>
      <c r="F263" s="4" t="s">
        <v>533</v>
      </c>
      <c r="G263" t="str">
        <f t="shared" si="7"/>
        <v>https://www.bauerfinancial.com/star-ratings/tell-me-more/?cert=15240&amp;type=C</v>
      </c>
    </row>
    <row r="264" spans="1:7" ht="15.75" x14ac:dyDescent="0.25">
      <c r="A264" s="2" t="s">
        <v>266</v>
      </c>
      <c r="B264" s="3">
        <v>15812</v>
      </c>
      <c r="C264" s="5" t="str">
        <f t="shared" si="6"/>
        <v>Shiloh Baptist Federal Credit Union</v>
      </c>
      <c r="D264" s="4" t="s">
        <v>520</v>
      </c>
      <c r="E264" s="4" t="s">
        <v>113</v>
      </c>
      <c r="F264" s="4" t="s">
        <v>534</v>
      </c>
      <c r="G264" t="str">
        <f t="shared" si="7"/>
        <v>https://www.bauerfinancial.com/star-ratings/tell-me-more/?cert=15812&amp;type=C</v>
      </c>
    </row>
    <row r="265" spans="1:7" ht="15.75" x14ac:dyDescent="0.25">
      <c r="A265" s="2" t="s">
        <v>266</v>
      </c>
      <c r="B265" s="3">
        <v>15454</v>
      </c>
      <c r="C265" s="5" t="str">
        <f t="shared" si="6"/>
        <v>Shiloh Englewood F.C.U.</v>
      </c>
      <c r="D265" s="4" t="s">
        <v>112</v>
      </c>
      <c r="E265" s="4" t="s">
        <v>113</v>
      </c>
      <c r="F265" s="4" t="s">
        <v>535</v>
      </c>
      <c r="G265" t="str">
        <f t="shared" si="7"/>
        <v>https://www.bauerfinancial.com/star-ratings/tell-me-more/?cert=15454&amp;type=C</v>
      </c>
    </row>
    <row r="266" spans="1:7" ht="15.75" x14ac:dyDescent="0.25">
      <c r="A266" s="2" t="s">
        <v>266</v>
      </c>
      <c r="B266" s="3">
        <v>24704</v>
      </c>
      <c r="C266" s="5" t="str">
        <f t="shared" ref="C266:C329" si="8">HYPERLINK(G266,F266)</f>
        <v>South Side Community F.C.U.</v>
      </c>
      <c r="D266" s="4" t="s">
        <v>112</v>
      </c>
      <c r="E266" s="4" t="s">
        <v>113</v>
      </c>
      <c r="F266" s="4" t="s">
        <v>536</v>
      </c>
      <c r="G266" t="str">
        <f t="shared" ref="G266:G329" si="9">"https://www.bauerfinancial.com/star-ratings/tell-me-more/?cert="&amp;B266&amp;"&amp;type="&amp;A266</f>
        <v>https://www.bauerfinancial.com/star-ratings/tell-me-more/?cert=24704&amp;type=C</v>
      </c>
    </row>
    <row r="267" spans="1:7" ht="15.75" x14ac:dyDescent="0.25">
      <c r="A267" s="2" t="s">
        <v>266</v>
      </c>
      <c r="B267" s="3">
        <v>66296</v>
      </c>
      <c r="C267" s="5" t="str">
        <f t="shared" si="8"/>
        <v>St. Helena Parish Credit Union</v>
      </c>
      <c r="D267" s="4" t="s">
        <v>112</v>
      </c>
      <c r="E267" s="4" t="s">
        <v>113</v>
      </c>
      <c r="F267" s="4" t="s">
        <v>537</v>
      </c>
      <c r="G267" t="str">
        <f t="shared" si="9"/>
        <v>https://www.bauerfinancial.com/star-ratings/tell-me-more/?cert=66296&amp;type=C</v>
      </c>
    </row>
    <row r="268" spans="1:7" ht="15.75" x14ac:dyDescent="0.25">
      <c r="A268" s="2" t="s">
        <v>266</v>
      </c>
      <c r="B268" s="3">
        <v>61566</v>
      </c>
      <c r="C268" s="5" t="str">
        <f t="shared" si="8"/>
        <v>St. Mark Credit Union</v>
      </c>
      <c r="D268" s="4" t="s">
        <v>112</v>
      </c>
      <c r="E268" s="4" t="s">
        <v>113</v>
      </c>
      <c r="F268" s="4" t="s">
        <v>538</v>
      </c>
      <c r="G268" t="str">
        <f t="shared" si="9"/>
        <v>https://www.bauerfinancial.com/star-ratings/tell-me-more/?cert=61566&amp;type=C</v>
      </c>
    </row>
    <row r="269" spans="1:7" ht="15.75" x14ac:dyDescent="0.25">
      <c r="A269" s="2" t="s">
        <v>266</v>
      </c>
      <c r="B269" s="3">
        <v>14058</v>
      </c>
      <c r="C269" s="5" t="str">
        <f t="shared" si="8"/>
        <v>St. Martin De Porres Parish F.C.U.</v>
      </c>
      <c r="D269" s="4" t="s">
        <v>112</v>
      </c>
      <c r="E269" s="4" t="s">
        <v>113</v>
      </c>
      <c r="F269" s="4" t="s">
        <v>539</v>
      </c>
      <c r="G269" t="str">
        <f t="shared" si="9"/>
        <v>https://www.bauerfinancial.com/star-ratings/tell-me-more/?cert=14058&amp;type=C</v>
      </c>
    </row>
    <row r="270" spans="1:7" ht="15.75" x14ac:dyDescent="0.25">
      <c r="A270" s="2" t="s">
        <v>266</v>
      </c>
      <c r="B270" s="3">
        <v>23245</v>
      </c>
      <c r="C270" s="5" t="str">
        <f t="shared" si="8"/>
        <v>Trinity U.C.C. Federal Credit Union</v>
      </c>
      <c r="D270" s="4" t="s">
        <v>112</v>
      </c>
      <c r="E270" s="4" t="s">
        <v>113</v>
      </c>
      <c r="F270" s="4" t="s">
        <v>540</v>
      </c>
      <c r="G270" t="str">
        <f t="shared" si="9"/>
        <v>https://www.bauerfinancial.com/star-ratings/tell-me-more/?cert=23245&amp;type=C</v>
      </c>
    </row>
    <row r="271" spans="1:7" ht="15.75" x14ac:dyDescent="0.25">
      <c r="A271" s="2" t="s">
        <v>266</v>
      </c>
      <c r="B271" s="3">
        <v>24767</v>
      </c>
      <c r="C271" s="5" t="str">
        <f t="shared" si="8"/>
        <v>Unified Homeowners of IL F.C.U.</v>
      </c>
      <c r="D271" s="4" t="s">
        <v>112</v>
      </c>
      <c r="E271" s="4" t="s">
        <v>113</v>
      </c>
      <c r="F271" s="4" t="s">
        <v>541</v>
      </c>
      <c r="G271" t="str">
        <f t="shared" si="9"/>
        <v>https://www.bauerfinancial.com/star-ratings/tell-me-more/?cert=24767&amp;type=C</v>
      </c>
    </row>
    <row r="272" spans="1:7" ht="15.75" x14ac:dyDescent="0.25">
      <c r="A272" s="2" t="s">
        <v>266</v>
      </c>
      <c r="B272" s="3">
        <v>20793</v>
      </c>
      <c r="C272" s="5" t="str">
        <f t="shared" si="8"/>
        <v>Financial Health F.C.U.</v>
      </c>
      <c r="D272" s="4" t="s">
        <v>543</v>
      </c>
      <c r="E272" s="4" t="s">
        <v>544</v>
      </c>
      <c r="F272" s="4" t="s">
        <v>542</v>
      </c>
      <c r="G272" t="str">
        <f t="shared" si="9"/>
        <v>https://www.bauerfinancial.com/star-ratings/tell-me-more/?cert=20793&amp;type=C</v>
      </c>
    </row>
    <row r="273" spans="1:7" ht="15.75" x14ac:dyDescent="0.25">
      <c r="A273" s="2" t="s">
        <v>266</v>
      </c>
      <c r="B273" s="3">
        <v>169</v>
      </c>
      <c r="C273" s="5" t="str">
        <f t="shared" si="8"/>
        <v>Gary Firefighters Association F.C.U.</v>
      </c>
      <c r="D273" s="4" t="s">
        <v>546</v>
      </c>
      <c r="E273" s="4" t="s">
        <v>544</v>
      </c>
      <c r="F273" s="4" t="s">
        <v>545</v>
      </c>
      <c r="G273" t="str">
        <f t="shared" si="9"/>
        <v>https://www.bauerfinancial.com/star-ratings/tell-me-more/?cert=169&amp;type=C</v>
      </c>
    </row>
    <row r="274" spans="1:7" ht="15.75" x14ac:dyDescent="0.25">
      <c r="A274" s="2" t="s">
        <v>266</v>
      </c>
      <c r="B274" s="3">
        <v>16126</v>
      </c>
      <c r="C274" s="5" t="str">
        <f t="shared" si="8"/>
        <v>Gary Municipal Employees F.C.U.</v>
      </c>
      <c r="D274" s="4" t="s">
        <v>546</v>
      </c>
      <c r="E274" s="4" t="s">
        <v>544</v>
      </c>
      <c r="F274" s="4" t="s">
        <v>547</v>
      </c>
      <c r="G274" t="str">
        <f t="shared" si="9"/>
        <v>https://www.bauerfinancial.com/star-ratings/tell-me-more/?cert=16126&amp;type=C</v>
      </c>
    </row>
    <row r="275" spans="1:7" ht="15.75" x14ac:dyDescent="0.25">
      <c r="A275" s="2" t="s">
        <v>266</v>
      </c>
      <c r="B275" s="3">
        <v>3251</v>
      </c>
      <c r="C275" s="5" t="str">
        <f t="shared" si="8"/>
        <v>Gary Police Dept Employees F.C.U.</v>
      </c>
      <c r="D275" s="4" t="s">
        <v>546</v>
      </c>
      <c r="E275" s="4" t="s">
        <v>544</v>
      </c>
      <c r="F275" s="4" t="s">
        <v>548</v>
      </c>
      <c r="G275" t="str">
        <f t="shared" si="9"/>
        <v>https://www.bauerfinancial.com/star-ratings/tell-me-more/?cert=3251&amp;type=C</v>
      </c>
    </row>
    <row r="276" spans="1:7" ht="15.75" x14ac:dyDescent="0.25">
      <c r="A276" s="2" t="s">
        <v>266</v>
      </c>
      <c r="B276" s="3">
        <v>15757</v>
      </c>
      <c r="C276" s="5" t="str">
        <f t="shared" si="8"/>
        <v>Mt Zion Indianapolis F.C.U.</v>
      </c>
      <c r="D276" s="4" t="s">
        <v>543</v>
      </c>
      <c r="E276" s="4" t="s">
        <v>544</v>
      </c>
      <c r="F276" s="4" t="s">
        <v>549</v>
      </c>
      <c r="G276" t="str">
        <f t="shared" si="9"/>
        <v>https://www.bauerfinancial.com/star-ratings/tell-me-more/?cert=15757&amp;type=C</v>
      </c>
    </row>
    <row r="277" spans="1:7" ht="15.75" x14ac:dyDescent="0.25">
      <c r="A277" s="2" t="s">
        <v>266</v>
      </c>
      <c r="B277" s="3">
        <v>2711</v>
      </c>
      <c r="C277" s="5" t="str">
        <f t="shared" si="8"/>
        <v>Profinance Federal Credit Union</v>
      </c>
      <c r="D277" s="4" t="s">
        <v>551</v>
      </c>
      <c r="E277" s="4" t="s">
        <v>544</v>
      </c>
      <c r="F277" s="4" t="s">
        <v>550</v>
      </c>
      <c r="G277" t="str">
        <f t="shared" si="9"/>
        <v>https://www.bauerfinancial.com/star-ratings/tell-me-more/?cert=2711&amp;type=C</v>
      </c>
    </row>
    <row r="278" spans="1:7" ht="15.75" x14ac:dyDescent="0.25">
      <c r="A278" s="2" t="s">
        <v>266</v>
      </c>
      <c r="B278" s="3">
        <v>6204</v>
      </c>
      <c r="C278" s="5" t="str">
        <f t="shared" si="8"/>
        <v>River Bend Federal Credit Union</v>
      </c>
      <c r="D278" s="4" t="s">
        <v>553</v>
      </c>
      <c r="E278" s="4" t="s">
        <v>544</v>
      </c>
      <c r="F278" s="4" t="s">
        <v>552</v>
      </c>
      <c r="G278" t="str">
        <f t="shared" si="9"/>
        <v>https://www.bauerfinancial.com/star-ratings/tell-me-more/?cert=6204&amp;type=C</v>
      </c>
    </row>
    <row r="279" spans="1:7" ht="15.75" x14ac:dyDescent="0.25">
      <c r="A279" s="2" t="s">
        <v>266</v>
      </c>
      <c r="B279" s="3">
        <v>24781</v>
      </c>
      <c r="C279" s="5" t="str">
        <f t="shared" si="8"/>
        <v>Union Baptist Church F.C.U.</v>
      </c>
      <c r="D279" s="4" t="s">
        <v>555</v>
      </c>
      <c r="E279" s="4" t="s">
        <v>544</v>
      </c>
      <c r="F279" s="4" t="s">
        <v>554</v>
      </c>
      <c r="G279" t="str">
        <f t="shared" si="9"/>
        <v>https://www.bauerfinancial.com/star-ratings/tell-me-more/?cert=24781&amp;type=C</v>
      </c>
    </row>
    <row r="280" spans="1:7" x14ac:dyDescent="0.25">
      <c r="A280" t="s">
        <v>265</v>
      </c>
      <c r="B280" s="1">
        <v>13959</v>
      </c>
      <c r="C280" s="5" t="str">
        <f t="shared" si="8"/>
        <v>CBW Bank</v>
      </c>
      <c r="D280" t="s">
        <v>121</v>
      </c>
      <c r="E280" t="s">
        <v>122</v>
      </c>
      <c r="F280" t="s">
        <v>120</v>
      </c>
      <c r="G280" t="str">
        <f t="shared" si="9"/>
        <v>https://www.bauerfinancial.com/star-ratings/tell-me-more/?cert=13959&amp;type=B</v>
      </c>
    </row>
    <row r="281" spans="1:7" ht="15.75" x14ac:dyDescent="0.25">
      <c r="A281" s="2" t="s">
        <v>266</v>
      </c>
      <c r="B281" s="3">
        <v>23899</v>
      </c>
      <c r="C281" s="5" t="str">
        <f t="shared" si="8"/>
        <v>A M E Church Federal Credit Union</v>
      </c>
      <c r="D281" s="4" t="s">
        <v>557</v>
      </c>
      <c r="E281" s="4" t="s">
        <v>125</v>
      </c>
      <c r="F281" s="4" t="s">
        <v>556</v>
      </c>
      <c r="G281" t="str">
        <f t="shared" si="9"/>
        <v>https://www.bauerfinancial.com/star-ratings/tell-me-more/?cert=23899&amp;type=C</v>
      </c>
    </row>
    <row r="282" spans="1:7" ht="15.75" x14ac:dyDescent="0.25">
      <c r="A282" s="2" t="s">
        <v>266</v>
      </c>
      <c r="B282" s="3">
        <v>19985</v>
      </c>
      <c r="C282" s="5" t="str">
        <f t="shared" si="8"/>
        <v>Arabi Sugar Workers F.C.U.</v>
      </c>
      <c r="D282" s="4" t="s">
        <v>124</v>
      </c>
      <c r="E282" s="4" t="s">
        <v>125</v>
      </c>
      <c r="F282" s="4" t="s">
        <v>558</v>
      </c>
      <c r="G282" t="str">
        <f t="shared" si="9"/>
        <v>https://www.bauerfinancial.com/star-ratings/tell-me-more/?cert=19985&amp;type=C</v>
      </c>
    </row>
    <row r="283" spans="1:7" ht="15.75" x14ac:dyDescent="0.25">
      <c r="A283" s="2" t="s">
        <v>266</v>
      </c>
      <c r="B283" s="3">
        <v>11658</v>
      </c>
      <c r="C283" s="5" t="str">
        <f t="shared" si="8"/>
        <v>Avenue Baptist Brotherhood F.C.U.</v>
      </c>
      <c r="D283" s="4" t="s">
        <v>560</v>
      </c>
      <c r="E283" s="4" t="s">
        <v>125</v>
      </c>
      <c r="F283" s="4" t="s">
        <v>559</v>
      </c>
      <c r="G283" t="str">
        <f t="shared" si="9"/>
        <v>https://www.bauerfinancial.com/star-ratings/tell-me-more/?cert=11658&amp;type=C</v>
      </c>
    </row>
    <row r="284" spans="1:7" ht="15.75" x14ac:dyDescent="0.25">
      <c r="A284" s="2" t="s">
        <v>266</v>
      </c>
      <c r="B284" s="3">
        <v>11782</v>
      </c>
      <c r="C284" s="5" t="str">
        <f t="shared" si="8"/>
        <v>Bayou Community FCU</v>
      </c>
      <c r="D284" s="4" t="s">
        <v>562</v>
      </c>
      <c r="E284" s="4" t="s">
        <v>125</v>
      </c>
      <c r="F284" s="4" t="s">
        <v>561</v>
      </c>
      <c r="G284" t="str">
        <f t="shared" si="9"/>
        <v>https://www.bauerfinancial.com/star-ratings/tell-me-more/?cert=11782&amp;type=C</v>
      </c>
    </row>
    <row r="285" spans="1:7" ht="15.75" x14ac:dyDescent="0.25">
      <c r="A285" s="2" t="s">
        <v>266</v>
      </c>
      <c r="B285" s="3">
        <v>15589</v>
      </c>
      <c r="C285" s="5" t="str">
        <f t="shared" si="8"/>
        <v>Caddo Parish Teachers F.C.U.</v>
      </c>
      <c r="D285" s="4" t="s">
        <v>560</v>
      </c>
      <c r="E285" s="4" t="s">
        <v>125</v>
      </c>
      <c r="F285" s="4" t="s">
        <v>563</v>
      </c>
      <c r="G285" t="str">
        <f t="shared" si="9"/>
        <v>https://www.bauerfinancial.com/star-ratings/tell-me-more/?cert=15589&amp;type=C</v>
      </c>
    </row>
    <row r="286" spans="1:7" ht="15.75" x14ac:dyDescent="0.25">
      <c r="A286" s="2" t="s">
        <v>266</v>
      </c>
      <c r="B286" s="3">
        <v>65780</v>
      </c>
      <c r="C286" s="5" t="str">
        <f t="shared" si="8"/>
        <v>Cogic Credit Union</v>
      </c>
      <c r="D286" s="4" t="s">
        <v>565</v>
      </c>
      <c r="E286" s="4" t="s">
        <v>125</v>
      </c>
      <c r="F286" s="4" t="s">
        <v>564</v>
      </c>
      <c r="G286" t="str">
        <f t="shared" si="9"/>
        <v>https://www.bauerfinancial.com/star-ratings/tell-me-more/?cert=65780&amp;type=C</v>
      </c>
    </row>
    <row r="287" spans="1:7" ht="15.75" x14ac:dyDescent="0.25">
      <c r="A287" s="2" t="s">
        <v>266</v>
      </c>
      <c r="B287" s="3">
        <v>17396</v>
      </c>
      <c r="C287" s="5" t="str">
        <f t="shared" si="8"/>
        <v>Concordia Parish School Emp F.C.U.</v>
      </c>
      <c r="D287" s="4" t="s">
        <v>567</v>
      </c>
      <c r="E287" s="4" t="s">
        <v>125</v>
      </c>
      <c r="F287" s="4" t="s">
        <v>566</v>
      </c>
      <c r="G287" t="str">
        <f t="shared" si="9"/>
        <v>https://www.bauerfinancial.com/star-ratings/tell-me-more/?cert=17396&amp;type=C</v>
      </c>
    </row>
    <row r="288" spans="1:7" ht="15.75" x14ac:dyDescent="0.25">
      <c r="A288" s="2" t="s">
        <v>266</v>
      </c>
      <c r="B288" s="3">
        <v>7253</v>
      </c>
      <c r="C288" s="5" t="str">
        <f t="shared" si="8"/>
        <v>East Baton Rouge Teachers F.C.U.</v>
      </c>
      <c r="D288" s="4" t="s">
        <v>557</v>
      </c>
      <c r="E288" s="4" t="s">
        <v>125</v>
      </c>
      <c r="F288" s="4" t="s">
        <v>568</v>
      </c>
      <c r="G288" t="str">
        <f t="shared" si="9"/>
        <v>https://www.bauerfinancial.com/star-ratings/tell-me-more/?cert=7253&amp;type=C</v>
      </c>
    </row>
    <row r="289" spans="1:7" ht="15.75" x14ac:dyDescent="0.25">
      <c r="A289" s="2" t="s">
        <v>266</v>
      </c>
      <c r="B289" s="3">
        <v>15588</v>
      </c>
      <c r="C289" s="5" t="str">
        <f t="shared" si="8"/>
        <v>G G W Federal Credit Union</v>
      </c>
      <c r="D289" s="4" t="s">
        <v>124</v>
      </c>
      <c r="E289" s="4" t="s">
        <v>125</v>
      </c>
      <c r="F289" s="4" t="s">
        <v>569</v>
      </c>
      <c r="G289" t="str">
        <f t="shared" si="9"/>
        <v>https://www.bauerfinancial.com/star-ratings/tell-me-more/?cert=15588&amp;type=C</v>
      </c>
    </row>
    <row r="290" spans="1:7" ht="15.75" x14ac:dyDescent="0.25">
      <c r="A290" s="2" t="s">
        <v>266</v>
      </c>
      <c r="B290" s="3">
        <v>60261</v>
      </c>
      <c r="C290" s="5" t="str">
        <f t="shared" si="8"/>
        <v>Graphic Arts Credit Union</v>
      </c>
      <c r="D290" s="4" t="s">
        <v>560</v>
      </c>
      <c r="E290" s="4" t="s">
        <v>125</v>
      </c>
      <c r="F290" s="4" t="s">
        <v>570</v>
      </c>
      <c r="G290" t="str">
        <f t="shared" si="9"/>
        <v>https://www.bauerfinancial.com/star-ratings/tell-me-more/?cert=60261&amp;type=C</v>
      </c>
    </row>
    <row r="291" spans="1:7" ht="15.75" x14ac:dyDescent="0.25">
      <c r="A291" s="2" t="s">
        <v>266</v>
      </c>
      <c r="B291" s="3">
        <v>4416</v>
      </c>
      <c r="C291" s="5" t="str">
        <f t="shared" si="8"/>
        <v>Iberia Parish Federal Credit Union</v>
      </c>
      <c r="D291" s="4" t="s">
        <v>572</v>
      </c>
      <c r="E291" s="4" t="s">
        <v>125</v>
      </c>
      <c r="F291" s="4" t="s">
        <v>571</v>
      </c>
      <c r="G291" t="str">
        <f t="shared" si="9"/>
        <v>https://www.bauerfinancial.com/star-ratings/tell-me-more/?cert=4416&amp;type=C</v>
      </c>
    </row>
    <row r="292" spans="1:7" ht="15.75" x14ac:dyDescent="0.25">
      <c r="A292" s="2" t="s">
        <v>266</v>
      </c>
      <c r="B292" s="3">
        <v>12356</v>
      </c>
      <c r="C292" s="5" t="str">
        <f t="shared" si="8"/>
        <v>Iberville Federal Credit Union</v>
      </c>
      <c r="D292" s="4" t="s">
        <v>574</v>
      </c>
      <c r="E292" s="4" t="s">
        <v>125</v>
      </c>
      <c r="F292" s="4" t="s">
        <v>573</v>
      </c>
      <c r="G292" t="str">
        <f t="shared" si="9"/>
        <v>https://www.bauerfinancial.com/star-ratings/tell-me-more/?cert=12356&amp;type=C</v>
      </c>
    </row>
    <row r="293" spans="1:7" ht="15.75" x14ac:dyDescent="0.25">
      <c r="A293" s="2" t="s">
        <v>266</v>
      </c>
      <c r="B293" s="3">
        <v>63143</v>
      </c>
      <c r="C293" s="5" t="str">
        <f t="shared" si="8"/>
        <v>Immaculate Heart of Mary C.U.</v>
      </c>
      <c r="D293" s="4" t="s">
        <v>565</v>
      </c>
      <c r="E293" s="4" t="s">
        <v>125</v>
      </c>
      <c r="F293" s="4" t="s">
        <v>575</v>
      </c>
      <c r="G293" t="str">
        <f t="shared" si="9"/>
        <v>https://www.bauerfinancial.com/star-ratings/tell-me-more/?cert=63143&amp;type=C</v>
      </c>
    </row>
    <row r="294" spans="1:7" ht="15.75" x14ac:dyDescent="0.25">
      <c r="A294" s="2" t="s">
        <v>266</v>
      </c>
      <c r="B294" s="3">
        <v>14537</v>
      </c>
      <c r="C294" s="5" t="str">
        <f t="shared" si="8"/>
        <v>James Ward Jr. F.C.U.</v>
      </c>
      <c r="D294" s="4" t="s">
        <v>577</v>
      </c>
      <c r="E294" s="4" t="s">
        <v>125</v>
      </c>
      <c r="F294" s="4" t="s">
        <v>576</v>
      </c>
      <c r="G294" t="str">
        <f t="shared" si="9"/>
        <v>https://www.bauerfinancial.com/star-ratings/tell-me-more/?cert=14537&amp;type=C</v>
      </c>
    </row>
    <row r="295" spans="1:7" x14ac:dyDescent="0.25">
      <c r="A295" t="s">
        <v>265</v>
      </c>
      <c r="B295" s="1">
        <v>20856</v>
      </c>
      <c r="C295" s="5" t="str">
        <f t="shared" si="8"/>
        <v>Liberty Bank and Trust Company</v>
      </c>
      <c r="D295" t="s">
        <v>124</v>
      </c>
      <c r="E295" t="s">
        <v>125</v>
      </c>
      <c r="F295" t="s">
        <v>123</v>
      </c>
      <c r="G295" t="str">
        <f t="shared" si="9"/>
        <v>https://www.bauerfinancial.com/star-ratings/tell-me-more/?cert=20856&amp;type=B</v>
      </c>
    </row>
    <row r="296" spans="1:7" ht="15.75" x14ac:dyDescent="0.25">
      <c r="A296" s="2" t="s">
        <v>266</v>
      </c>
      <c r="B296" s="3">
        <v>21998</v>
      </c>
      <c r="C296" s="5" t="str">
        <f t="shared" si="8"/>
        <v>Northwest Louisiana F.C.U.</v>
      </c>
      <c r="D296" s="4" t="s">
        <v>560</v>
      </c>
      <c r="E296" s="4" t="s">
        <v>125</v>
      </c>
      <c r="F296" s="4" t="s">
        <v>578</v>
      </c>
      <c r="G296" t="str">
        <f t="shared" si="9"/>
        <v>https://www.bauerfinancial.com/star-ratings/tell-me-more/?cert=21998&amp;type=C</v>
      </c>
    </row>
    <row r="297" spans="1:7" ht="15.75" x14ac:dyDescent="0.25">
      <c r="A297" s="2" t="s">
        <v>266</v>
      </c>
      <c r="B297" s="3">
        <v>14692</v>
      </c>
      <c r="C297" s="5" t="str">
        <f t="shared" si="8"/>
        <v>OnPath Federal Credit Union</v>
      </c>
      <c r="D297" s="4" t="s">
        <v>580</v>
      </c>
      <c r="E297" s="4" t="s">
        <v>125</v>
      </c>
      <c r="F297" s="4" t="s">
        <v>579</v>
      </c>
      <c r="G297" t="str">
        <f t="shared" si="9"/>
        <v>https://www.bauerfinancial.com/star-ratings/tell-me-more/?cert=14692&amp;type=C</v>
      </c>
    </row>
    <row r="298" spans="1:7" ht="15.75" x14ac:dyDescent="0.25">
      <c r="A298" s="2" t="s">
        <v>266</v>
      </c>
      <c r="B298" s="3">
        <v>66259</v>
      </c>
      <c r="C298" s="5" t="str">
        <f t="shared" si="8"/>
        <v>Orleans Parish Sheriff's C.U.</v>
      </c>
      <c r="D298" s="4" t="s">
        <v>124</v>
      </c>
      <c r="E298" s="4" t="s">
        <v>125</v>
      </c>
      <c r="F298" s="4" t="s">
        <v>581</v>
      </c>
      <c r="G298" t="str">
        <f t="shared" si="9"/>
        <v>https://www.bauerfinancial.com/star-ratings/tell-me-more/?cert=66259&amp;type=C</v>
      </c>
    </row>
    <row r="299" spans="1:7" ht="15.75" x14ac:dyDescent="0.25">
      <c r="A299" s="2" t="s">
        <v>266</v>
      </c>
      <c r="B299" s="3">
        <v>62148</v>
      </c>
      <c r="C299" s="5" t="str">
        <f t="shared" si="8"/>
        <v>Postal Credit Union</v>
      </c>
      <c r="D299" s="4" t="s">
        <v>557</v>
      </c>
      <c r="E299" s="4" t="s">
        <v>125</v>
      </c>
      <c r="F299" s="4" t="s">
        <v>582</v>
      </c>
      <c r="G299" t="str">
        <f t="shared" si="9"/>
        <v>https://www.bauerfinancial.com/star-ratings/tell-me-more/?cert=62148&amp;type=C</v>
      </c>
    </row>
    <row r="300" spans="1:7" ht="15.75" x14ac:dyDescent="0.25">
      <c r="A300" s="2" t="s">
        <v>266</v>
      </c>
      <c r="B300" s="3">
        <v>12225</v>
      </c>
      <c r="C300" s="5" t="str">
        <f t="shared" si="8"/>
        <v>Rapides Federal Credit Union</v>
      </c>
      <c r="D300" s="4" t="s">
        <v>584</v>
      </c>
      <c r="E300" s="4" t="s">
        <v>125</v>
      </c>
      <c r="F300" s="4" t="s">
        <v>583</v>
      </c>
      <c r="G300" t="str">
        <f t="shared" si="9"/>
        <v>https://www.bauerfinancial.com/star-ratings/tell-me-more/?cert=12225&amp;type=C</v>
      </c>
    </row>
    <row r="301" spans="1:7" ht="15.75" x14ac:dyDescent="0.25">
      <c r="A301" s="2" t="s">
        <v>266</v>
      </c>
      <c r="B301" s="3">
        <v>13248</v>
      </c>
      <c r="C301" s="5" t="str">
        <f t="shared" si="8"/>
        <v>S H P E Federal Credit Union</v>
      </c>
      <c r="D301" s="4" t="s">
        <v>586</v>
      </c>
      <c r="E301" s="4" t="s">
        <v>125</v>
      </c>
      <c r="F301" s="4" t="s">
        <v>585</v>
      </c>
      <c r="G301" t="str">
        <f t="shared" si="9"/>
        <v>https://www.bauerfinancial.com/star-ratings/tell-me-more/?cert=13248&amp;type=C</v>
      </c>
    </row>
    <row r="302" spans="1:7" ht="15.75" x14ac:dyDescent="0.25">
      <c r="A302" s="2" t="s">
        <v>266</v>
      </c>
      <c r="B302" s="3">
        <v>15089</v>
      </c>
      <c r="C302" s="5" t="str">
        <f t="shared" si="8"/>
        <v>S T S P Federal Credit Union</v>
      </c>
      <c r="D302" s="4" t="s">
        <v>588</v>
      </c>
      <c r="E302" s="4" t="s">
        <v>125</v>
      </c>
      <c r="F302" s="4" t="s">
        <v>587</v>
      </c>
      <c r="G302" t="str">
        <f t="shared" si="9"/>
        <v>https://www.bauerfinancial.com/star-ratings/tell-me-more/?cert=15089&amp;type=C</v>
      </c>
    </row>
    <row r="303" spans="1:7" ht="15.75" x14ac:dyDescent="0.25">
      <c r="A303" s="2" t="s">
        <v>266</v>
      </c>
      <c r="B303" s="3">
        <v>2056</v>
      </c>
      <c r="C303" s="5" t="str">
        <f t="shared" si="8"/>
        <v>Sewerage &amp; Water Board Employees FCU</v>
      </c>
      <c r="D303" s="4" t="s">
        <v>124</v>
      </c>
      <c r="E303" s="4" t="s">
        <v>125</v>
      </c>
      <c r="F303" s="4" t="s">
        <v>589</v>
      </c>
      <c r="G303" t="str">
        <f t="shared" si="9"/>
        <v>https://www.bauerfinancial.com/star-ratings/tell-me-more/?cert=2056&amp;type=C</v>
      </c>
    </row>
    <row r="304" spans="1:7" ht="15.75" x14ac:dyDescent="0.25">
      <c r="A304" s="2" t="s">
        <v>266</v>
      </c>
      <c r="B304" s="3">
        <v>5839</v>
      </c>
      <c r="C304" s="5" t="str">
        <f t="shared" si="8"/>
        <v>Southeast Louisiana Veterans Health FCU</v>
      </c>
      <c r="D304" s="4" t="s">
        <v>124</v>
      </c>
      <c r="E304" s="4" t="s">
        <v>125</v>
      </c>
      <c r="F304" s="4" t="s">
        <v>590</v>
      </c>
      <c r="G304" t="str">
        <f t="shared" si="9"/>
        <v>https://www.bauerfinancial.com/star-ratings/tell-me-more/?cert=5839&amp;type=C</v>
      </c>
    </row>
    <row r="305" spans="1:7" ht="15.75" x14ac:dyDescent="0.25">
      <c r="A305" s="2" t="s">
        <v>266</v>
      </c>
      <c r="B305" s="3">
        <v>2068</v>
      </c>
      <c r="C305" s="5" t="str">
        <f t="shared" si="8"/>
        <v>Southern Teachers &amp; Parents F.C.U.</v>
      </c>
      <c r="D305" s="4" t="s">
        <v>557</v>
      </c>
      <c r="E305" s="4" t="s">
        <v>125</v>
      </c>
      <c r="F305" s="4" t="s">
        <v>591</v>
      </c>
      <c r="G305" t="str">
        <f t="shared" si="9"/>
        <v>https://www.bauerfinancial.com/star-ratings/tell-me-more/?cert=2068&amp;type=C</v>
      </c>
    </row>
    <row r="306" spans="1:7" ht="15.75" x14ac:dyDescent="0.25">
      <c r="A306" s="2" t="s">
        <v>266</v>
      </c>
      <c r="B306" s="3">
        <v>22417</v>
      </c>
      <c r="C306" s="5" t="str">
        <f t="shared" si="8"/>
        <v>St. Mary Parish School Employees F.C.U.</v>
      </c>
      <c r="D306" s="4" t="s">
        <v>593</v>
      </c>
      <c r="E306" s="4" t="s">
        <v>125</v>
      </c>
      <c r="F306" s="4" t="s">
        <v>592</v>
      </c>
      <c r="G306" t="str">
        <f t="shared" si="9"/>
        <v>https://www.bauerfinancial.com/star-ratings/tell-me-more/?cert=22417&amp;type=C</v>
      </c>
    </row>
    <row r="307" spans="1:7" ht="15.75" x14ac:dyDescent="0.25">
      <c r="A307" s="2" t="s">
        <v>266</v>
      </c>
      <c r="B307" s="3">
        <v>18462</v>
      </c>
      <c r="C307" s="5" t="str">
        <f t="shared" si="8"/>
        <v>T E A Federal Credit Union</v>
      </c>
      <c r="D307" s="4" t="s">
        <v>595</v>
      </c>
      <c r="E307" s="4" t="s">
        <v>125</v>
      </c>
      <c r="F307" s="4" t="s">
        <v>594</v>
      </c>
      <c r="G307" t="str">
        <f t="shared" si="9"/>
        <v>https://www.bauerfinancial.com/star-ratings/tell-me-more/?cert=18462&amp;type=C</v>
      </c>
    </row>
    <row r="308" spans="1:7" ht="15.75" x14ac:dyDescent="0.25">
      <c r="A308" s="2" t="s">
        <v>266</v>
      </c>
      <c r="B308" s="3">
        <v>20550</v>
      </c>
      <c r="C308" s="5" t="str">
        <f t="shared" si="8"/>
        <v>Teamsters Local Union #270</v>
      </c>
      <c r="D308" s="4" t="s">
        <v>124</v>
      </c>
      <c r="E308" s="4" t="s">
        <v>125</v>
      </c>
      <c r="F308" s="4" t="s">
        <v>596</v>
      </c>
      <c r="G308" t="str">
        <f t="shared" si="9"/>
        <v>https://www.bauerfinancial.com/star-ratings/tell-me-more/?cert=20550&amp;type=C</v>
      </c>
    </row>
    <row r="309" spans="1:7" ht="15.75" x14ac:dyDescent="0.25">
      <c r="A309" s="2" t="s">
        <v>266</v>
      </c>
      <c r="B309" s="3">
        <v>22581</v>
      </c>
      <c r="C309" s="5" t="str">
        <f t="shared" si="8"/>
        <v>Total Community Action F.C.U.</v>
      </c>
      <c r="D309" s="4" t="s">
        <v>124</v>
      </c>
      <c r="E309" s="4" t="s">
        <v>125</v>
      </c>
      <c r="F309" s="4" t="s">
        <v>597</v>
      </c>
      <c r="G309" t="str">
        <f t="shared" si="9"/>
        <v>https://www.bauerfinancial.com/star-ratings/tell-me-more/?cert=22581&amp;type=C</v>
      </c>
    </row>
    <row r="310" spans="1:7" ht="15.75" x14ac:dyDescent="0.25">
      <c r="A310" s="2" t="s">
        <v>266</v>
      </c>
      <c r="B310" s="3">
        <v>22219</v>
      </c>
      <c r="C310" s="5" t="str">
        <f t="shared" si="8"/>
        <v>U B C Southern Council Industria Wo</v>
      </c>
      <c r="D310" s="4" t="s">
        <v>599</v>
      </c>
      <c r="E310" s="4" t="s">
        <v>125</v>
      </c>
      <c r="F310" s="4" t="s">
        <v>598</v>
      </c>
      <c r="G310" t="str">
        <f t="shared" si="9"/>
        <v>https://www.bauerfinancial.com/star-ratings/tell-me-more/?cert=22219&amp;type=C</v>
      </c>
    </row>
    <row r="311" spans="1:7" ht="15.75" x14ac:dyDescent="0.25">
      <c r="A311" s="2" t="s">
        <v>266</v>
      </c>
      <c r="B311" s="3">
        <v>7301</v>
      </c>
      <c r="C311" s="5" t="str">
        <f t="shared" si="8"/>
        <v>Union Federal Credit Union</v>
      </c>
      <c r="D311" s="4" t="s">
        <v>601</v>
      </c>
      <c r="E311" s="4" t="s">
        <v>125</v>
      </c>
      <c r="F311" s="4" t="s">
        <v>600</v>
      </c>
      <c r="G311" t="str">
        <f t="shared" si="9"/>
        <v>https://www.bauerfinancial.com/star-ratings/tell-me-more/?cert=7301&amp;type=C</v>
      </c>
    </row>
    <row r="312" spans="1:7" ht="15.75" x14ac:dyDescent="0.25">
      <c r="A312" s="2" t="s">
        <v>266</v>
      </c>
      <c r="B312" s="3">
        <v>12735</v>
      </c>
      <c r="C312" s="5" t="str">
        <f t="shared" si="8"/>
        <v>W B R T Federal Credit Union</v>
      </c>
      <c r="D312" s="4" t="s">
        <v>603</v>
      </c>
      <c r="E312" s="4" t="s">
        <v>125</v>
      </c>
      <c r="F312" s="4" t="s">
        <v>602</v>
      </c>
      <c r="G312" t="str">
        <f t="shared" si="9"/>
        <v>https://www.bauerfinancial.com/star-ratings/tell-me-more/?cert=12735&amp;type=C</v>
      </c>
    </row>
    <row r="313" spans="1:7" ht="15.75" x14ac:dyDescent="0.25">
      <c r="A313" s="2" t="s">
        <v>266</v>
      </c>
      <c r="B313" s="3">
        <v>16256</v>
      </c>
      <c r="C313" s="5" t="str">
        <f t="shared" si="8"/>
        <v>Washington Educational Assoc F.C.U.</v>
      </c>
      <c r="D313" s="4" t="s">
        <v>605</v>
      </c>
      <c r="E313" s="4" t="s">
        <v>125</v>
      </c>
      <c r="F313" s="4" t="s">
        <v>604</v>
      </c>
      <c r="G313" t="str">
        <f t="shared" si="9"/>
        <v>https://www.bauerfinancial.com/star-ratings/tell-me-more/?cert=16256&amp;type=C</v>
      </c>
    </row>
    <row r="314" spans="1:7" ht="15.75" x14ac:dyDescent="0.25">
      <c r="A314" s="2" t="s">
        <v>266</v>
      </c>
      <c r="B314" s="3">
        <v>23607</v>
      </c>
      <c r="C314" s="5" t="str">
        <f t="shared" si="8"/>
        <v>West Jefferson Federal Credit Union</v>
      </c>
      <c r="D314" s="4" t="s">
        <v>607</v>
      </c>
      <c r="E314" s="4" t="s">
        <v>125</v>
      </c>
      <c r="F314" s="4" t="s">
        <v>606</v>
      </c>
      <c r="G314" t="str">
        <f t="shared" si="9"/>
        <v>https://www.bauerfinancial.com/star-ratings/tell-me-more/?cert=23607&amp;type=C</v>
      </c>
    </row>
    <row r="315" spans="1:7" ht="15.75" x14ac:dyDescent="0.25">
      <c r="A315" s="2" t="s">
        <v>266</v>
      </c>
      <c r="B315" s="3">
        <v>12748</v>
      </c>
      <c r="C315" s="5" t="str">
        <f t="shared" si="8"/>
        <v>Xavier University F.C.U.</v>
      </c>
      <c r="D315" s="4" t="s">
        <v>124</v>
      </c>
      <c r="E315" s="4" t="s">
        <v>125</v>
      </c>
      <c r="F315" s="4" t="s">
        <v>608</v>
      </c>
      <c r="G315" t="str">
        <f t="shared" si="9"/>
        <v>https://www.bauerfinancial.com/star-ratings/tell-me-more/?cert=12748&amp;type=C</v>
      </c>
    </row>
    <row r="316" spans="1:7" x14ac:dyDescent="0.25">
      <c r="A316" t="s">
        <v>265</v>
      </c>
      <c r="B316" s="1">
        <v>57134</v>
      </c>
      <c r="C316" s="5" t="str">
        <f t="shared" si="8"/>
        <v>Leader Bank N.A.</v>
      </c>
      <c r="D316" t="s">
        <v>127</v>
      </c>
      <c r="E316" t="s">
        <v>128</v>
      </c>
      <c r="F316" t="s">
        <v>126</v>
      </c>
      <c r="G316" t="str">
        <f t="shared" si="9"/>
        <v>https://www.bauerfinancial.com/star-ratings/tell-me-more/?cert=57134&amp;type=B</v>
      </c>
    </row>
    <row r="317" spans="1:7" ht="15.75" x14ac:dyDescent="0.25">
      <c r="A317" s="2" t="s">
        <v>266</v>
      </c>
      <c r="B317" s="3">
        <v>24043</v>
      </c>
      <c r="C317" s="5" t="str">
        <f t="shared" si="8"/>
        <v>Messiah Baptist-Jubilee F.C.U.</v>
      </c>
      <c r="D317" s="4" t="s">
        <v>610</v>
      </c>
      <c r="E317" s="4" t="s">
        <v>128</v>
      </c>
      <c r="F317" s="4" t="s">
        <v>609</v>
      </c>
      <c r="G317" t="str">
        <f t="shared" si="9"/>
        <v>https://www.bauerfinancial.com/star-ratings/tell-me-more/?cert=24043&amp;type=C</v>
      </c>
    </row>
    <row r="318" spans="1:7" ht="15.75" x14ac:dyDescent="0.25">
      <c r="A318" s="2" t="s">
        <v>266</v>
      </c>
      <c r="B318" s="3">
        <v>16383</v>
      </c>
      <c r="C318" s="5" t="str">
        <f t="shared" si="8"/>
        <v>New England Lee F.C.U.</v>
      </c>
      <c r="D318" s="4" t="s">
        <v>130</v>
      </c>
      <c r="E318" s="4" t="s">
        <v>128</v>
      </c>
      <c r="F318" s="4" t="s">
        <v>611</v>
      </c>
      <c r="G318" t="str">
        <f t="shared" si="9"/>
        <v>https://www.bauerfinancial.com/star-ratings/tell-me-more/?cert=16383&amp;type=C</v>
      </c>
    </row>
    <row r="319" spans="1:7" x14ac:dyDescent="0.25">
      <c r="A319" t="s">
        <v>265</v>
      </c>
      <c r="B319" s="1">
        <v>23966</v>
      </c>
      <c r="C319" s="5" t="str">
        <f t="shared" si="8"/>
        <v>OneUnited Bank</v>
      </c>
      <c r="D319" t="s">
        <v>130</v>
      </c>
      <c r="E319" t="s">
        <v>128</v>
      </c>
      <c r="F319" t="s">
        <v>129</v>
      </c>
      <c r="G319" t="str">
        <f t="shared" si="9"/>
        <v>https://www.bauerfinancial.com/star-ratings/tell-me-more/?cert=23966&amp;type=B</v>
      </c>
    </row>
    <row r="320" spans="1:7" ht="15.75" x14ac:dyDescent="0.25">
      <c r="A320" s="2" t="s">
        <v>266</v>
      </c>
      <c r="B320" s="3">
        <v>5754</v>
      </c>
      <c r="C320" s="5" t="str">
        <f t="shared" si="8"/>
        <v>Andrews Federal Credit Union</v>
      </c>
      <c r="D320" s="4" t="s">
        <v>613</v>
      </c>
      <c r="E320" s="4" t="s">
        <v>133</v>
      </c>
      <c r="F320" s="4" t="s">
        <v>612</v>
      </c>
      <c r="G320" t="str">
        <f t="shared" si="9"/>
        <v>https://www.bauerfinancial.com/star-ratings/tell-me-more/?cert=5754&amp;type=C</v>
      </c>
    </row>
    <row r="321" spans="1:7" ht="15.75" x14ac:dyDescent="0.25">
      <c r="A321" s="2" t="s">
        <v>266</v>
      </c>
      <c r="B321" s="3">
        <v>22652</v>
      </c>
      <c r="C321" s="5" t="str">
        <f t="shared" si="8"/>
        <v>Capital Area Taiwanese F.C.U.</v>
      </c>
      <c r="D321" s="4" t="s">
        <v>615</v>
      </c>
      <c r="E321" s="4" t="s">
        <v>133</v>
      </c>
      <c r="F321" s="4" t="s">
        <v>614</v>
      </c>
      <c r="G321" t="str">
        <f t="shared" si="9"/>
        <v>https://www.bauerfinancial.com/star-ratings/tell-me-more/?cert=22652&amp;type=C</v>
      </c>
    </row>
    <row r="322" spans="1:7" x14ac:dyDescent="0.25">
      <c r="A322" t="s">
        <v>265</v>
      </c>
      <c r="B322" s="1">
        <v>24015</v>
      </c>
      <c r="C322" s="5" t="str">
        <f t="shared" si="8"/>
        <v>Harbor Bank of Maryland</v>
      </c>
      <c r="D322" t="s">
        <v>132</v>
      </c>
      <c r="E322" t="s">
        <v>133</v>
      </c>
      <c r="F322" t="s">
        <v>131</v>
      </c>
      <c r="G322" t="str">
        <f t="shared" si="9"/>
        <v>https://www.bauerfinancial.com/star-ratings/tell-me-more/?cert=24015&amp;type=B</v>
      </c>
    </row>
    <row r="323" spans="1:7" ht="15.75" x14ac:dyDescent="0.25">
      <c r="A323" s="2" t="s">
        <v>266</v>
      </c>
      <c r="B323" s="3">
        <v>22700</v>
      </c>
      <c r="C323" s="5" t="str">
        <f t="shared" si="8"/>
        <v>Korean Catholic F.C.U.</v>
      </c>
      <c r="D323" s="4" t="s">
        <v>617</v>
      </c>
      <c r="E323" s="4" t="s">
        <v>133</v>
      </c>
      <c r="F323" s="4" t="s">
        <v>616</v>
      </c>
      <c r="G323" t="str">
        <f t="shared" si="9"/>
        <v>https://www.bauerfinancial.com/star-ratings/tell-me-more/?cert=22700&amp;type=C</v>
      </c>
    </row>
    <row r="324" spans="1:7" ht="15.75" x14ac:dyDescent="0.25">
      <c r="A324" s="2" t="s">
        <v>266</v>
      </c>
      <c r="B324" s="3">
        <v>20038</v>
      </c>
      <c r="C324" s="5" t="str">
        <f t="shared" si="8"/>
        <v>Mount Lebanon F.C.U.</v>
      </c>
      <c r="D324" s="4" t="s">
        <v>132</v>
      </c>
      <c r="E324" s="4" t="s">
        <v>133</v>
      </c>
      <c r="F324" s="4" t="s">
        <v>618</v>
      </c>
      <c r="G324" t="str">
        <f t="shared" si="9"/>
        <v>https://www.bauerfinancial.com/star-ratings/tell-me-more/?cert=20038&amp;type=C</v>
      </c>
    </row>
    <row r="325" spans="1:7" ht="15.75" x14ac:dyDescent="0.25">
      <c r="A325" s="2" t="s">
        <v>266</v>
      </c>
      <c r="B325" s="3">
        <v>24246</v>
      </c>
      <c r="C325" s="5" t="str">
        <f t="shared" si="8"/>
        <v>Mt. Jezreel Federal Credit Union</v>
      </c>
      <c r="D325" s="4" t="s">
        <v>620</v>
      </c>
      <c r="E325" s="4" t="s">
        <v>133</v>
      </c>
      <c r="F325" s="4" t="s">
        <v>619</v>
      </c>
      <c r="G325" t="str">
        <f t="shared" si="9"/>
        <v>https://www.bauerfinancial.com/star-ratings/tell-me-more/?cert=24246&amp;type=C</v>
      </c>
    </row>
    <row r="326" spans="1:7" ht="15.75" x14ac:dyDescent="0.25">
      <c r="A326" s="2" t="s">
        <v>266</v>
      </c>
      <c r="B326" s="3">
        <v>66787</v>
      </c>
      <c r="C326" s="5" t="str">
        <f t="shared" si="8"/>
        <v>Municipal E.C.U. of Baltimore</v>
      </c>
      <c r="D326" s="4" t="s">
        <v>132</v>
      </c>
      <c r="E326" s="4" t="s">
        <v>133</v>
      </c>
      <c r="F326" s="4" t="s">
        <v>621</v>
      </c>
      <c r="G326" t="str">
        <f t="shared" si="9"/>
        <v>https://www.bauerfinancial.com/star-ratings/tell-me-more/?cert=66787&amp;type=C</v>
      </c>
    </row>
    <row r="327" spans="1:7" ht="15.75" x14ac:dyDescent="0.25">
      <c r="A327" s="2" t="s">
        <v>266</v>
      </c>
      <c r="B327" s="3">
        <v>24657</v>
      </c>
      <c r="C327" s="5" t="str">
        <f t="shared" si="8"/>
        <v>None Suffer Lack F.C.U.</v>
      </c>
      <c r="D327" s="4" t="s">
        <v>613</v>
      </c>
      <c r="E327" s="4" t="s">
        <v>133</v>
      </c>
      <c r="F327" s="4" t="s">
        <v>622</v>
      </c>
      <c r="G327" t="str">
        <f t="shared" si="9"/>
        <v>https://www.bauerfinancial.com/star-ratings/tell-me-more/?cert=24657&amp;type=C</v>
      </c>
    </row>
    <row r="328" spans="1:7" ht="15.75" x14ac:dyDescent="0.25">
      <c r="A328" s="2" t="s">
        <v>266</v>
      </c>
      <c r="B328" s="3">
        <v>18271</v>
      </c>
      <c r="C328" s="5" t="str">
        <f t="shared" si="8"/>
        <v>Prince George's Community F.C.U.</v>
      </c>
      <c r="D328" s="4" t="s">
        <v>624</v>
      </c>
      <c r="E328" s="4" t="s">
        <v>133</v>
      </c>
      <c r="F328" s="4" t="s">
        <v>623</v>
      </c>
      <c r="G328" t="str">
        <f t="shared" si="9"/>
        <v>https://www.bauerfinancial.com/star-ratings/tell-me-more/?cert=18271&amp;type=C</v>
      </c>
    </row>
    <row r="329" spans="1:7" ht="15.75" x14ac:dyDescent="0.25">
      <c r="A329" s="2" t="s">
        <v>266</v>
      </c>
      <c r="B329" s="3">
        <v>2769</v>
      </c>
      <c r="C329" s="5" t="str">
        <f t="shared" si="8"/>
        <v>Securityplus Federal Credit Union</v>
      </c>
      <c r="D329" s="4" t="s">
        <v>132</v>
      </c>
      <c r="E329" s="4" t="s">
        <v>133</v>
      </c>
      <c r="F329" s="4" t="s">
        <v>625</v>
      </c>
      <c r="G329" t="str">
        <f t="shared" si="9"/>
        <v>https://www.bauerfinancial.com/star-ratings/tell-me-more/?cert=2769&amp;type=C</v>
      </c>
    </row>
    <row r="330" spans="1:7" ht="15.75" x14ac:dyDescent="0.25">
      <c r="A330" s="2" t="s">
        <v>266</v>
      </c>
      <c r="B330" s="3">
        <v>3764</v>
      </c>
      <c r="C330" s="5" t="str">
        <f t="shared" ref="C330:C393" si="10">HYPERLINK(G330,F330)</f>
        <v>Transit Employees F.C.U.</v>
      </c>
      <c r="D330" s="4" t="s">
        <v>627</v>
      </c>
      <c r="E330" s="4" t="s">
        <v>133</v>
      </c>
      <c r="F330" s="4" t="s">
        <v>626</v>
      </c>
      <c r="G330" t="str">
        <f t="shared" ref="G330:G393" si="11">"https://www.bauerfinancial.com/star-ratings/tell-me-more/?cert="&amp;B330&amp;"&amp;type="&amp;A330</f>
        <v>https://www.bauerfinancial.com/star-ratings/tell-me-more/?cert=3764&amp;type=C</v>
      </c>
    </row>
    <row r="331" spans="1:7" ht="15.75" x14ac:dyDescent="0.25">
      <c r="A331" s="2" t="s">
        <v>266</v>
      </c>
      <c r="B331" s="3">
        <v>16268</v>
      </c>
      <c r="C331" s="5" t="str">
        <f t="shared" si="10"/>
        <v>W S S C Federal Credit Union</v>
      </c>
      <c r="D331" s="4" t="s">
        <v>629</v>
      </c>
      <c r="E331" s="4" t="s">
        <v>133</v>
      </c>
      <c r="F331" s="4" t="s">
        <v>628</v>
      </c>
      <c r="G331" t="str">
        <f t="shared" si="11"/>
        <v>https://www.bauerfinancial.com/star-ratings/tell-me-more/?cert=16268&amp;type=C</v>
      </c>
    </row>
    <row r="332" spans="1:7" ht="15.75" x14ac:dyDescent="0.25">
      <c r="A332" s="2" t="s">
        <v>266</v>
      </c>
      <c r="B332" s="3">
        <v>9603</v>
      </c>
      <c r="C332" s="5" t="str">
        <f t="shared" si="10"/>
        <v>Wor Co Federal Credit Union</v>
      </c>
      <c r="D332" s="4" t="s">
        <v>631</v>
      </c>
      <c r="E332" s="4" t="s">
        <v>133</v>
      </c>
      <c r="F332" s="4" t="s">
        <v>630</v>
      </c>
      <c r="G332" t="str">
        <f t="shared" si="11"/>
        <v>https://www.bauerfinancial.com/star-ratings/tell-me-more/?cert=9603&amp;type=C</v>
      </c>
    </row>
    <row r="333" spans="1:7" ht="15.75" x14ac:dyDescent="0.25">
      <c r="A333" s="2" t="s">
        <v>266</v>
      </c>
      <c r="B333" s="3">
        <v>5885</v>
      </c>
      <c r="C333" s="5" t="str">
        <f t="shared" si="10"/>
        <v>A.B.D. Federal Credit Union</v>
      </c>
      <c r="D333" s="4" t="s">
        <v>633</v>
      </c>
      <c r="E333" s="4" t="s">
        <v>136</v>
      </c>
      <c r="F333" s="4" t="s">
        <v>632</v>
      </c>
      <c r="G333" t="str">
        <f t="shared" si="11"/>
        <v>https://www.bauerfinancial.com/star-ratings/tell-me-more/?cert=5885&amp;type=C</v>
      </c>
    </row>
    <row r="334" spans="1:7" ht="15.75" x14ac:dyDescent="0.25">
      <c r="A334" s="2" t="s">
        <v>266</v>
      </c>
      <c r="B334" s="3">
        <v>62177</v>
      </c>
      <c r="C334" s="5" t="str">
        <f t="shared" si="10"/>
        <v>Bethel Baptist Church East C.U.</v>
      </c>
      <c r="D334" s="4" t="s">
        <v>135</v>
      </c>
      <c r="E334" s="4" t="s">
        <v>136</v>
      </c>
      <c r="F334" s="4" t="s">
        <v>634</v>
      </c>
      <c r="G334" t="str">
        <f t="shared" si="11"/>
        <v>https://www.bauerfinancial.com/star-ratings/tell-me-more/?cert=62177&amp;type=C</v>
      </c>
    </row>
    <row r="335" spans="1:7" x14ac:dyDescent="0.25">
      <c r="A335" t="s">
        <v>265</v>
      </c>
      <c r="B335" s="1">
        <v>20179</v>
      </c>
      <c r="C335" s="5" t="str">
        <f t="shared" si="10"/>
        <v>First Independence Bank</v>
      </c>
      <c r="D335" t="s">
        <v>135</v>
      </c>
      <c r="E335" t="s">
        <v>136</v>
      </c>
      <c r="F335" t="s">
        <v>134</v>
      </c>
      <c r="G335" t="str">
        <f t="shared" si="11"/>
        <v>https://www.bauerfinancial.com/star-ratings/tell-me-more/?cert=20179&amp;type=B</v>
      </c>
    </row>
    <row r="336" spans="1:7" ht="15.75" x14ac:dyDescent="0.25">
      <c r="A336" s="2" t="s">
        <v>266</v>
      </c>
      <c r="B336" s="3">
        <v>62324</v>
      </c>
      <c r="C336" s="5" t="str">
        <f t="shared" si="10"/>
        <v>Greater New Mt. Moriah Baptist Chrh</v>
      </c>
      <c r="D336" s="4" t="s">
        <v>135</v>
      </c>
      <c r="E336" s="4" t="s">
        <v>136</v>
      </c>
      <c r="F336" s="4" t="s">
        <v>635</v>
      </c>
      <c r="G336" t="str">
        <f t="shared" si="11"/>
        <v>https://www.bauerfinancial.com/star-ratings/tell-me-more/?cert=62324&amp;type=C</v>
      </c>
    </row>
    <row r="337" spans="1:7" ht="15.75" x14ac:dyDescent="0.25">
      <c r="A337" s="2" t="s">
        <v>266</v>
      </c>
      <c r="B337" s="3">
        <v>62167</v>
      </c>
      <c r="C337" s="5" t="str">
        <f t="shared" si="10"/>
        <v>I.M. Detroit District Credit Union</v>
      </c>
      <c r="D337" s="4" t="s">
        <v>135</v>
      </c>
      <c r="E337" s="4" t="s">
        <v>136</v>
      </c>
      <c r="F337" s="4" t="s">
        <v>636</v>
      </c>
      <c r="G337" t="str">
        <f t="shared" si="11"/>
        <v>https://www.bauerfinancial.com/star-ratings/tell-me-more/?cert=62167&amp;type=C</v>
      </c>
    </row>
    <row r="338" spans="1:7" ht="15.75" x14ac:dyDescent="0.25">
      <c r="A338" s="2" t="s">
        <v>266</v>
      </c>
      <c r="B338" s="3">
        <v>24030</v>
      </c>
      <c r="C338" s="5" t="str">
        <f t="shared" si="10"/>
        <v>New Rising Star F.C.U.</v>
      </c>
      <c r="D338" s="4" t="s">
        <v>135</v>
      </c>
      <c r="E338" s="4" t="s">
        <v>136</v>
      </c>
      <c r="F338" s="4" t="s">
        <v>637</v>
      </c>
      <c r="G338" t="str">
        <f t="shared" si="11"/>
        <v>https://www.bauerfinancial.com/star-ratings/tell-me-more/?cert=24030&amp;type=C</v>
      </c>
    </row>
    <row r="339" spans="1:7" ht="15.75" x14ac:dyDescent="0.25">
      <c r="A339" s="2" t="s">
        <v>266</v>
      </c>
      <c r="B339" s="3">
        <v>61495</v>
      </c>
      <c r="C339" s="5" t="str">
        <f t="shared" si="10"/>
        <v>One Detroit Credit Union</v>
      </c>
      <c r="D339" s="4" t="s">
        <v>135</v>
      </c>
      <c r="E339" s="4" t="s">
        <v>136</v>
      </c>
      <c r="F339" s="4" t="s">
        <v>638</v>
      </c>
      <c r="G339" t="str">
        <f t="shared" si="11"/>
        <v>https://www.bauerfinancial.com/star-ratings/tell-me-more/?cert=61495&amp;type=C</v>
      </c>
    </row>
    <row r="340" spans="1:7" ht="15.75" x14ac:dyDescent="0.25">
      <c r="A340" s="2" t="s">
        <v>266</v>
      </c>
      <c r="B340" s="3">
        <v>7628</v>
      </c>
      <c r="C340" s="5" t="str">
        <f t="shared" si="10"/>
        <v>Southeast Michigan State Employees FCU</v>
      </c>
      <c r="D340" s="4" t="s">
        <v>640</v>
      </c>
      <c r="E340" s="4" t="s">
        <v>136</v>
      </c>
      <c r="F340" s="4" t="s">
        <v>639</v>
      </c>
      <c r="G340" t="str">
        <f t="shared" si="11"/>
        <v>https://www.bauerfinancial.com/star-ratings/tell-me-more/?cert=7628&amp;type=C</v>
      </c>
    </row>
    <row r="341" spans="1:7" ht="15.75" x14ac:dyDescent="0.25">
      <c r="A341" s="2" t="s">
        <v>266</v>
      </c>
      <c r="B341" s="3">
        <v>4787</v>
      </c>
      <c r="C341" s="5" t="str">
        <f t="shared" si="10"/>
        <v>Tandem Federal Credit Union</v>
      </c>
      <c r="D341" s="4" t="s">
        <v>633</v>
      </c>
      <c r="E341" s="4" t="s">
        <v>136</v>
      </c>
      <c r="F341" s="4" t="s">
        <v>641</v>
      </c>
      <c r="G341" t="str">
        <f t="shared" si="11"/>
        <v>https://www.bauerfinancial.com/star-ratings/tell-me-more/?cert=4787&amp;type=C</v>
      </c>
    </row>
    <row r="342" spans="1:7" ht="15.75" x14ac:dyDescent="0.25">
      <c r="A342" s="2" t="s">
        <v>266</v>
      </c>
      <c r="B342" s="3">
        <v>24539</v>
      </c>
      <c r="C342" s="5" t="str">
        <f t="shared" si="10"/>
        <v>Transit Operations F.C.U.</v>
      </c>
      <c r="D342" s="4" t="s">
        <v>643</v>
      </c>
      <c r="E342" s="4" t="s">
        <v>139</v>
      </c>
      <c r="F342" s="4" t="s">
        <v>642</v>
      </c>
      <c r="G342" t="str">
        <f t="shared" si="11"/>
        <v>https://www.bauerfinancial.com/star-ratings/tell-me-more/?cert=24539&amp;type=C</v>
      </c>
    </row>
    <row r="343" spans="1:7" ht="15.75" x14ac:dyDescent="0.25">
      <c r="A343" s="2" t="s">
        <v>266</v>
      </c>
      <c r="B343" s="3">
        <v>17749</v>
      </c>
      <c r="C343" s="5" t="str">
        <f t="shared" si="10"/>
        <v>White Earth Reservation F.C.U.</v>
      </c>
      <c r="D343" s="4" t="s">
        <v>645</v>
      </c>
      <c r="E343" s="4" t="s">
        <v>139</v>
      </c>
      <c r="F343" s="4" t="s">
        <v>644</v>
      </c>
      <c r="G343" t="str">
        <f t="shared" si="11"/>
        <v>https://www.bauerfinancial.com/star-ratings/tell-me-more/?cert=17749&amp;type=C</v>
      </c>
    </row>
    <row r="344" spans="1:7" x14ac:dyDescent="0.25">
      <c r="A344" t="s">
        <v>265</v>
      </c>
      <c r="B344" s="1">
        <v>1417</v>
      </c>
      <c r="C344" s="5" t="str">
        <f t="shared" si="10"/>
        <v>Woodlands National Bank</v>
      </c>
      <c r="D344" t="s">
        <v>138</v>
      </c>
      <c r="E344" t="s">
        <v>139</v>
      </c>
      <c r="F344" t="s">
        <v>137</v>
      </c>
      <c r="G344" t="str">
        <f t="shared" si="11"/>
        <v>https://www.bauerfinancial.com/star-ratings/tell-me-more/?cert=1417&amp;type=B</v>
      </c>
    </row>
    <row r="345" spans="1:7" ht="15.75" x14ac:dyDescent="0.25">
      <c r="A345" s="2" t="s">
        <v>266</v>
      </c>
      <c r="B345" s="3">
        <v>4531</v>
      </c>
      <c r="C345" s="5" t="str">
        <f t="shared" si="10"/>
        <v>Guadalupe Centers FCU</v>
      </c>
      <c r="D345" s="4" t="s">
        <v>647</v>
      </c>
      <c r="E345" s="4" t="s">
        <v>142</v>
      </c>
      <c r="F345" s="4" t="s">
        <v>646</v>
      </c>
      <c r="G345" t="str">
        <f t="shared" si="11"/>
        <v>https://www.bauerfinancial.com/star-ratings/tell-me-more/?cert=4531&amp;type=C</v>
      </c>
    </row>
    <row r="346" spans="1:7" ht="15.75" x14ac:dyDescent="0.25">
      <c r="A346" s="2" t="s">
        <v>266</v>
      </c>
      <c r="B346" s="3">
        <v>63388</v>
      </c>
      <c r="C346" s="5" t="str">
        <f t="shared" si="10"/>
        <v>Kansas City Credit Union</v>
      </c>
      <c r="D346" s="4" t="s">
        <v>647</v>
      </c>
      <c r="E346" s="4" t="s">
        <v>142</v>
      </c>
      <c r="F346" s="4" t="s">
        <v>648</v>
      </c>
      <c r="G346" t="str">
        <f t="shared" si="11"/>
        <v>https://www.bauerfinancial.com/star-ratings/tell-me-more/?cert=63388&amp;type=C</v>
      </c>
    </row>
    <row r="347" spans="1:7" x14ac:dyDescent="0.25">
      <c r="A347" t="s">
        <v>265</v>
      </c>
      <c r="B347" s="1">
        <v>34146</v>
      </c>
      <c r="C347" s="5" t="str">
        <f t="shared" si="10"/>
        <v>People's Bank of Seneca</v>
      </c>
      <c r="D347" t="s">
        <v>141</v>
      </c>
      <c r="E347" t="s">
        <v>142</v>
      </c>
      <c r="F347" t="s">
        <v>140</v>
      </c>
      <c r="G347" t="str">
        <f t="shared" si="11"/>
        <v>https://www.bauerfinancial.com/star-ratings/tell-me-more/?cert=34146&amp;type=B</v>
      </c>
    </row>
    <row r="348" spans="1:7" ht="15.75" x14ac:dyDescent="0.25">
      <c r="A348" s="2" t="s">
        <v>266</v>
      </c>
      <c r="B348" s="3">
        <v>60400</v>
      </c>
      <c r="C348" s="5" t="str">
        <f t="shared" si="10"/>
        <v>St. Louis Community Credit Union</v>
      </c>
      <c r="D348" s="4" t="s">
        <v>650</v>
      </c>
      <c r="E348" s="4" t="s">
        <v>142</v>
      </c>
      <c r="F348" s="4" t="s">
        <v>649</v>
      </c>
      <c r="G348" t="str">
        <f t="shared" si="11"/>
        <v>https://www.bauerfinancial.com/star-ratings/tell-me-more/?cert=60400&amp;type=C</v>
      </c>
    </row>
    <row r="349" spans="1:7" ht="15.75" x14ac:dyDescent="0.25">
      <c r="A349" s="2" t="s">
        <v>266</v>
      </c>
      <c r="B349" s="3">
        <v>21683</v>
      </c>
      <c r="C349" s="5" t="str">
        <f t="shared" si="10"/>
        <v>West Side Baptist Church F.C.U.</v>
      </c>
      <c r="D349" s="4" t="s">
        <v>650</v>
      </c>
      <c r="E349" s="4" t="s">
        <v>142</v>
      </c>
      <c r="F349" s="4" t="s">
        <v>651</v>
      </c>
      <c r="G349" t="str">
        <f t="shared" si="11"/>
        <v>https://www.bauerfinancial.com/star-ratings/tell-me-more/?cert=21683&amp;type=C</v>
      </c>
    </row>
    <row r="350" spans="1:7" ht="15.75" x14ac:dyDescent="0.25">
      <c r="A350" s="2" t="s">
        <v>266</v>
      </c>
      <c r="B350" s="3">
        <v>22314</v>
      </c>
      <c r="C350" s="5" t="str">
        <f t="shared" si="10"/>
        <v>Choctaw Federal Credit Union</v>
      </c>
      <c r="D350" s="4" t="s">
        <v>653</v>
      </c>
      <c r="E350" s="4" t="s">
        <v>654</v>
      </c>
      <c r="F350" s="4" t="s">
        <v>652</v>
      </c>
      <c r="G350" t="str">
        <f t="shared" si="11"/>
        <v>https://www.bauerfinancial.com/star-ratings/tell-me-more/?cert=22314&amp;type=C</v>
      </c>
    </row>
    <row r="351" spans="1:7" ht="15.75" x14ac:dyDescent="0.25">
      <c r="A351" s="2" t="s">
        <v>266</v>
      </c>
      <c r="B351" s="3">
        <v>17715</v>
      </c>
      <c r="C351" s="5" t="str">
        <f t="shared" si="10"/>
        <v>Citizens Choice F.C.U.</v>
      </c>
      <c r="D351" s="4" t="s">
        <v>656</v>
      </c>
      <c r="E351" s="4" t="s">
        <v>654</v>
      </c>
      <c r="F351" s="4" t="s">
        <v>655</v>
      </c>
      <c r="G351" t="str">
        <f t="shared" si="11"/>
        <v>https://www.bauerfinancial.com/star-ratings/tell-me-more/?cert=17715&amp;type=C</v>
      </c>
    </row>
    <row r="352" spans="1:7" ht="15.75" x14ac:dyDescent="0.25">
      <c r="A352" s="2" t="s">
        <v>266</v>
      </c>
      <c r="B352" s="3">
        <v>9567</v>
      </c>
      <c r="C352" s="5" t="str">
        <f t="shared" si="10"/>
        <v>Commfirst Federal Credit Union</v>
      </c>
      <c r="D352" s="4" t="s">
        <v>658</v>
      </c>
      <c r="E352" s="4" t="s">
        <v>654</v>
      </c>
      <c r="F352" s="4" t="s">
        <v>657</v>
      </c>
      <c r="G352" t="str">
        <f t="shared" si="11"/>
        <v>https://www.bauerfinancial.com/star-ratings/tell-me-more/?cert=9567&amp;type=C</v>
      </c>
    </row>
    <row r="353" spans="1:7" ht="15.75" x14ac:dyDescent="0.25">
      <c r="A353" s="2" t="s">
        <v>266</v>
      </c>
      <c r="B353" s="3">
        <v>24905</v>
      </c>
      <c r="C353" s="5" t="str">
        <f t="shared" si="10"/>
        <v>Community Partners FCU</v>
      </c>
      <c r="D353" s="4" t="s">
        <v>660</v>
      </c>
      <c r="E353" s="4" t="s">
        <v>654</v>
      </c>
      <c r="F353" s="4" t="s">
        <v>659</v>
      </c>
      <c r="G353" t="str">
        <f t="shared" si="11"/>
        <v>https://www.bauerfinancial.com/star-ratings/tell-me-more/?cert=24905&amp;type=C</v>
      </c>
    </row>
    <row r="354" spans="1:7" ht="15.75" x14ac:dyDescent="0.25">
      <c r="A354" s="2" t="s">
        <v>266</v>
      </c>
      <c r="B354" s="3">
        <v>24859</v>
      </c>
      <c r="C354" s="5" t="str">
        <f t="shared" si="10"/>
        <v>First Unity Federal Credit Union</v>
      </c>
      <c r="D354" s="4" t="s">
        <v>662</v>
      </c>
      <c r="E354" s="4" t="s">
        <v>654</v>
      </c>
      <c r="F354" s="4" t="s">
        <v>661</v>
      </c>
      <c r="G354" t="str">
        <f t="shared" si="11"/>
        <v>https://www.bauerfinancial.com/star-ratings/tell-me-more/?cert=24859&amp;type=C</v>
      </c>
    </row>
    <row r="355" spans="1:7" ht="15.75" x14ac:dyDescent="0.25">
      <c r="A355" s="2" t="s">
        <v>266</v>
      </c>
      <c r="B355" s="3">
        <v>14193</v>
      </c>
      <c r="C355" s="5" t="str">
        <f t="shared" si="10"/>
        <v>Forrest County Teachers F.C.U.</v>
      </c>
      <c r="D355" s="4" t="s">
        <v>664</v>
      </c>
      <c r="E355" s="4" t="s">
        <v>654</v>
      </c>
      <c r="F355" s="4" t="s">
        <v>663</v>
      </c>
      <c r="G355" t="str">
        <f t="shared" si="11"/>
        <v>https://www.bauerfinancial.com/star-ratings/tell-me-more/?cert=14193&amp;type=C</v>
      </c>
    </row>
    <row r="356" spans="1:7" ht="15.75" x14ac:dyDescent="0.25">
      <c r="A356" s="2" t="s">
        <v>266</v>
      </c>
      <c r="B356" s="3">
        <v>5930</v>
      </c>
      <c r="C356" s="5" t="str">
        <f t="shared" si="10"/>
        <v>Healthplus Federal Credit Union</v>
      </c>
      <c r="D356" s="4" t="s">
        <v>658</v>
      </c>
      <c r="E356" s="4" t="s">
        <v>654</v>
      </c>
      <c r="F356" s="4" t="s">
        <v>665</v>
      </c>
      <c r="G356" t="str">
        <f t="shared" si="11"/>
        <v>https://www.bauerfinancial.com/star-ratings/tell-me-more/?cert=5930&amp;type=C</v>
      </c>
    </row>
    <row r="357" spans="1:7" ht="15.75" x14ac:dyDescent="0.25">
      <c r="A357" s="2" t="s">
        <v>266</v>
      </c>
      <c r="B357" s="3">
        <v>24829</v>
      </c>
      <c r="C357" s="5" t="str">
        <f t="shared" si="10"/>
        <v>Hope Federal Credit Union</v>
      </c>
      <c r="D357" s="4" t="s">
        <v>658</v>
      </c>
      <c r="E357" s="4" t="s">
        <v>654</v>
      </c>
      <c r="F357" s="4" t="s">
        <v>666</v>
      </c>
      <c r="G357" t="str">
        <f t="shared" si="11"/>
        <v>https://www.bauerfinancial.com/star-ratings/tell-me-more/?cert=24829&amp;type=C</v>
      </c>
    </row>
    <row r="358" spans="1:7" ht="15.75" x14ac:dyDescent="0.25">
      <c r="A358" s="2" t="s">
        <v>266</v>
      </c>
      <c r="B358" s="3">
        <v>19253</v>
      </c>
      <c r="C358" s="5" t="str">
        <f t="shared" si="10"/>
        <v>Issaquena County F.C.U.</v>
      </c>
      <c r="D358" s="4" t="s">
        <v>668</v>
      </c>
      <c r="E358" s="4" t="s">
        <v>654</v>
      </c>
      <c r="F358" s="4" t="s">
        <v>667</v>
      </c>
      <c r="G358" t="str">
        <f t="shared" si="11"/>
        <v>https://www.bauerfinancial.com/star-ratings/tell-me-more/?cert=19253&amp;type=C</v>
      </c>
    </row>
    <row r="359" spans="1:7" ht="15.75" x14ac:dyDescent="0.25">
      <c r="A359" s="2" t="s">
        <v>266</v>
      </c>
      <c r="B359" s="3">
        <v>8445</v>
      </c>
      <c r="C359" s="5" t="str">
        <f t="shared" si="10"/>
        <v>Jackson Area Federal Credit Union</v>
      </c>
      <c r="D359" s="4" t="s">
        <v>658</v>
      </c>
      <c r="E359" s="4" t="s">
        <v>654</v>
      </c>
      <c r="F359" s="4" t="s">
        <v>669</v>
      </c>
      <c r="G359" t="str">
        <f t="shared" si="11"/>
        <v>https://www.bauerfinancial.com/star-ratings/tell-me-more/?cert=8445&amp;type=C</v>
      </c>
    </row>
    <row r="360" spans="1:7" ht="15.75" x14ac:dyDescent="0.25">
      <c r="A360" s="2" t="s">
        <v>266</v>
      </c>
      <c r="B360" s="3">
        <v>7684</v>
      </c>
      <c r="C360" s="5" t="str">
        <f t="shared" si="10"/>
        <v>JPFCE Federal Credit Union</v>
      </c>
      <c r="D360" s="4" t="s">
        <v>658</v>
      </c>
      <c r="E360" s="4" t="s">
        <v>654</v>
      </c>
      <c r="F360" s="4" t="s">
        <v>670</v>
      </c>
      <c r="G360" t="str">
        <f t="shared" si="11"/>
        <v>https://www.bauerfinancial.com/star-ratings/tell-me-more/?cert=7684&amp;type=C</v>
      </c>
    </row>
    <row r="361" spans="1:7" ht="15.75" x14ac:dyDescent="0.25">
      <c r="A361" s="2" t="s">
        <v>266</v>
      </c>
      <c r="B361" s="3">
        <v>8433</v>
      </c>
      <c r="C361" s="5" t="str">
        <f t="shared" si="10"/>
        <v>Meridian Mutual F.C.U.</v>
      </c>
      <c r="D361" s="4" t="s">
        <v>672</v>
      </c>
      <c r="E361" s="4" t="s">
        <v>654</v>
      </c>
      <c r="F361" s="4" t="s">
        <v>671</v>
      </c>
      <c r="G361" t="str">
        <f t="shared" si="11"/>
        <v>https://www.bauerfinancial.com/star-ratings/tell-me-more/?cert=8433&amp;type=C</v>
      </c>
    </row>
    <row r="362" spans="1:7" ht="15.75" x14ac:dyDescent="0.25">
      <c r="A362" s="2" t="s">
        <v>266</v>
      </c>
      <c r="B362" s="3">
        <v>24884</v>
      </c>
      <c r="C362" s="5" t="str">
        <f t="shared" si="10"/>
        <v>Mid Delta FCU</v>
      </c>
      <c r="D362" s="4" t="s">
        <v>674</v>
      </c>
      <c r="E362" s="4" t="s">
        <v>654</v>
      </c>
      <c r="F362" s="4" t="s">
        <v>673</v>
      </c>
      <c r="G362" t="str">
        <f t="shared" si="11"/>
        <v>https://www.bauerfinancial.com/star-ratings/tell-me-more/?cert=24884&amp;type=C</v>
      </c>
    </row>
    <row r="363" spans="1:7" ht="15.75" x14ac:dyDescent="0.25">
      <c r="A363" s="2" t="s">
        <v>266</v>
      </c>
      <c r="B363" s="3">
        <v>63442</v>
      </c>
      <c r="C363" s="5" t="str">
        <f t="shared" si="10"/>
        <v>Mississippi Public Employees C.U.</v>
      </c>
      <c r="D363" s="4" t="s">
        <v>658</v>
      </c>
      <c r="E363" s="4" t="s">
        <v>654</v>
      </c>
      <c r="F363" s="4" t="s">
        <v>675</v>
      </c>
      <c r="G363" t="str">
        <f t="shared" si="11"/>
        <v>https://www.bauerfinancial.com/star-ratings/tell-me-more/?cert=63442&amp;type=C</v>
      </c>
    </row>
    <row r="364" spans="1:7" ht="15.75" x14ac:dyDescent="0.25">
      <c r="A364" s="2" t="s">
        <v>266</v>
      </c>
      <c r="B364" s="3">
        <v>24896</v>
      </c>
      <c r="C364" s="5" t="str">
        <f t="shared" si="10"/>
        <v>Natchez Educators Federal C.U.</v>
      </c>
      <c r="D364" s="4" t="s">
        <v>656</v>
      </c>
      <c r="E364" s="4" t="s">
        <v>654</v>
      </c>
      <c r="F364" s="4" t="s">
        <v>676</v>
      </c>
      <c r="G364" t="str">
        <f t="shared" si="11"/>
        <v>https://www.bauerfinancial.com/star-ratings/tell-me-more/?cert=24896&amp;type=C</v>
      </c>
    </row>
    <row r="365" spans="1:7" ht="15.75" x14ac:dyDescent="0.25">
      <c r="A365" s="2" t="s">
        <v>266</v>
      </c>
      <c r="B365" s="3">
        <v>9974</v>
      </c>
      <c r="C365" s="5" t="str">
        <f t="shared" si="10"/>
        <v>Shelby/Bolivar County F.C.U.</v>
      </c>
      <c r="D365" s="4" t="s">
        <v>678</v>
      </c>
      <c r="E365" s="4" t="s">
        <v>654</v>
      </c>
      <c r="F365" s="4" t="s">
        <v>677</v>
      </c>
      <c r="G365" t="str">
        <f t="shared" si="11"/>
        <v>https://www.bauerfinancial.com/star-ratings/tell-me-more/?cert=9974&amp;type=C</v>
      </c>
    </row>
    <row r="366" spans="1:7" x14ac:dyDescent="0.25">
      <c r="A366" t="s">
        <v>265</v>
      </c>
      <c r="B366" s="1">
        <v>58282</v>
      </c>
      <c r="C366" s="5" t="str">
        <f t="shared" si="10"/>
        <v>Eagle Bank</v>
      </c>
      <c r="D366" t="s">
        <v>144</v>
      </c>
      <c r="E366" t="s">
        <v>145</v>
      </c>
      <c r="F366" t="s">
        <v>143</v>
      </c>
      <c r="G366" t="str">
        <f t="shared" si="11"/>
        <v>https://www.bauerfinancial.com/star-ratings/tell-me-more/?cert=58282&amp;type=B</v>
      </c>
    </row>
    <row r="367" spans="1:7" ht="15.75" x14ac:dyDescent="0.25">
      <c r="A367" s="2" t="s">
        <v>266</v>
      </c>
      <c r="B367" s="3">
        <v>15375</v>
      </c>
      <c r="C367" s="5" t="str">
        <f t="shared" si="10"/>
        <v>Wolf Point Federal Credit Union</v>
      </c>
      <c r="D367" s="4" t="s">
        <v>680</v>
      </c>
      <c r="E367" s="4" t="s">
        <v>145</v>
      </c>
      <c r="F367" s="4" t="s">
        <v>679</v>
      </c>
      <c r="G367" t="str">
        <f t="shared" si="11"/>
        <v>https://www.bauerfinancial.com/star-ratings/tell-me-more/?cert=15375&amp;type=C</v>
      </c>
    </row>
    <row r="368" spans="1:7" ht="15.75" x14ac:dyDescent="0.25">
      <c r="A368" s="2" t="s">
        <v>266</v>
      </c>
      <c r="B368" s="3">
        <v>64034</v>
      </c>
      <c r="C368" s="5" t="str">
        <f t="shared" si="10"/>
        <v>Greater Kinston Credit Union</v>
      </c>
      <c r="D368" s="4" t="s">
        <v>682</v>
      </c>
      <c r="E368" s="4" t="s">
        <v>148</v>
      </c>
      <c r="F368" s="4" t="s">
        <v>681</v>
      </c>
      <c r="G368" t="str">
        <f t="shared" si="11"/>
        <v>https://www.bauerfinancial.com/star-ratings/tell-me-more/?cert=64034&amp;type=C</v>
      </c>
    </row>
    <row r="369" spans="1:7" ht="15.75" x14ac:dyDescent="0.25">
      <c r="A369" s="2" t="s">
        <v>266</v>
      </c>
      <c r="B369" s="3">
        <v>68430</v>
      </c>
      <c r="C369" s="5" t="str">
        <f t="shared" si="10"/>
        <v>Latino Community Credit Union</v>
      </c>
      <c r="D369" s="4" t="s">
        <v>150</v>
      </c>
      <c r="E369" s="4" t="s">
        <v>148</v>
      </c>
      <c r="F369" s="4" t="s">
        <v>683</v>
      </c>
      <c r="G369" t="str">
        <f t="shared" si="11"/>
        <v>https://www.bauerfinancial.com/star-ratings/tell-me-more/?cert=68430&amp;type=C</v>
      </c>
    </row>
    <row r="370" spans="1:7" x14ac:dyDescent="0.25">
      <c r="A370" t="s">
        <v>265</v>
      </c>
      <c r="B370" s="1">
        <v>20568</v>
      </c>
      <c r="C370" s="5" t="str">
        <f t="shared" si="10"/>
        <v>Lumbee Guaranty Bank</v>
      </c>
      <c r="D370" t="s">
        <v>147</v>
      </c>
      <c r="E370" t="s">
        <v>148</v>
      </c>
      <c r="F370" t="s">
        <v>146</v>
      </c>
      <c r="G370" t="str">
        <f t="shared" si="11"/>
        <v>https://www.bauerfinancial.com/star-ratings/tell-me-more/?cert=20568&amp;type=B</v>
      </c>
    </row>
    <row r="371" spans="1:7" x14ac:dyDescent="0.25">
      <c r="A371" t="s">
        <v>265</v>
      </c>
      <c r="B371" s="1">
        <v>12266</v>
      </c>
      <c r="C371" s="5" t="str">
        <f t="shared" si="10"/>
        <v>Mechanics &amp; Farmers Bank</v>
      </c>
      <c r="D371" t="s">
        <v>150</v>
      </c>
      <c r="E371" t="s">
        <v>148</v>
      </c>
      <c r="F371" t="s">
        <v>149</v>
      </c>
      <c r="G371" t="str">
        <f t="shared" si="11"/>
        <v>https://www.bauerfinancial.com/star-ratings/tell-me-more/?cert=12266&amp;type=B</v>
      </c>
    </row>
    <row r="372" spans="1:7" ht="15.75" x14ac:dyDescent="0.25">
      <c r="A372" s="2" t="s">
        <v>266</v>
      </c>
      <c r="B372" s="3">
        <v>63595</v>
      </c>
      <c r="C372" s="5" t="str">
        <f t="shared" si="10"/>
        <v>Mount Vernon Baptist Church C.U.</v>
      </c>
      <c r="D372" s="4" t="s">
        <v>150</v>
      </c>
      <c r="E372" s="4" t="s">
        <v>148</v>
      </c>
      <c r="F372" s="4" t="s">
        <v>684</v>
      </c>
      <c r="G372" t="str">
        <f t="shared" si="11"/>
        <v>https://www.bauerfinancial.com/star-ratings/tell-me-more/?cert=63595&amp;type=C</v>
      </c>
    </row>
    <row r="373" spans="1:7" ht="15.75" x14ac:dyDescent="0.25">
      <c r="A373" s="2" t="s">
        <v>266</v>
      </c>
      <c r="B373" s="3">
        <v>66258</v>
      </c>
      <c r="C373" s="5" t="str">
        <f t="shared" si="10"/>
        <v>Self-Help Credit Union</v>
      </c>
      <c r="D373" s="4" t="s">
        <v>150</v>
      </c>
      <c r="E373" s="4" t="s">
        <v>148</v>
      </c>
      <c r="F373" s="4" t="s">
        <v>685</v>
      </c>
      <c r="G373" t="str">
        <f t="shared" si="11"/>
        <v>https://www.bauerfinancial.com/star-ratings/tell-me-more/?cert=66258&amp;type=C</v>
      </c>
    </row>
    <row r="374" spans="1:7" ht="15.75" x14ac:dyDescent="0.25">
      <c r="A374" s="2" t="s">
        <v>266</v>
      </c>
      <c r="B374" s="3">
        <v>24802</v>
      </c>
      <c r="C374" s="5" t="str">
        <f t="shared" si="10"/>
        <v>Self-Help Federal Credit Union</v>
      </c>
      <c r="D374" s="4" t="s">
        <v>150</v>
      </c>
      <c r="E374" s="4" t="s">
        <v>148</v>
      </c>
      <c r="F374" s="4" t="s">
        <v>686</v>
      </c>
      <c r="G374" t="str">
        <f t="shared" si="11"/>
        <v>https://www.bauerfinancial.com/star-ratings/tell-me-more/?cert=24802&amp;type=C</v>
      </c>
    </row>
    <row r="375" spans="1:7" ht="15.75" x14ac:dyDescent="0.25">
      <c r="A375" s="2" t="s">
        <v>266</v>
      </c>
      <c r="B375" s="3">
        <v>19826</v>
      </c>
      <c r="C375" s="5" t="str">
        <f t="shared" si="10"/>
        <v>Shaw University F.C.U.</v>
      </c>
      <c r="D375" s="4" t="s">
        <v>688</v>
      </c>
      <c r="E375" s="4" t="s">
        <v>148</v>
      </c>
      <c r="F375" s="4" t="s">
        <v>687</v>
      </c>
      <c r="G375" t="str">
        <f t="shared" si="11"/>
        <v>https://www.bauerfinancial.com/star-ratings/tell-me-more/?cert=19826&amp;type=C</v>
      </c>
    </row>
    <row r="376" spans="1:7" x14ac:dyDescent="0.25">
      <c r="A376" t="s">
        <v>265</v>
      </c>
      <c r="B376" s="1">
        <v>58586</v>
      </c>
      <c r="C376" s="5" t="str">
        <f t="shared" si="10"/>
        <v>Turtle Mountain State Bank</v>
      </c>
      <c r="D376" t="s">
        <v>152</v>
      </c>
      <c r="E376" t="s">
        <v>153</v>
      </c>
      <c r="F376" t="s">
        <v>151</v>
      </c>
      <c r="G376" t="str">
        <f t="shared" si="11"/>
        <v>https://www.bauerfinancial.com/star-ratings/tell-me-more/?cert=58586&amp;type=B</v>
      </c>
    </row>
    <row r="377" spans="1:7" ht="15.75" x14ac:dyDescent="0.25">
      <c r="A377" s="2" t="s">
        <v>266</v>
      </c>
      <c r="B377" s="3">
        <v>4738</v>
      </c>
      <c r="C377" s="5" t="str">
        <f t="shared" si="10"/>
        <v>Atlantic County Nj Employees F.C.U.</v>
      </c>
      <c r="D377" s="4" t="s">
        <v>690</v>
      </c>
      <c r="E377" s="4" t="s">
        <v>156</v>
      </c>
      <c r="F377" s="4" t="s">
        <v>689</v>
      </c>
      <c r="G377" t="str">
        <f t="shared" si="11"/>
        <v>https://www.bauerfinancial.com/star-ratings/tell-me-more/?cert=4738&amp;type=C</v>
      </c>
    </row>
    <row r="378" spans="1:7" ht="15.75" x14ac:dyDescent="0.25">
      <c r="A378" s="2" t="s">
        <v>266</v>
      </c>
      <c r="B378" s="3">
        <v>15139</v>
      </c>
      <c r="C378" s="5" t="str">
        <f t="shared" si="10"/>
        <v>Bergen Division F.C.U.</v>
      </c>
      <c r="D378" s="4" t="s">
        <v>692</v>
      </c>
      <c r="E378" s="4" t="s">
        <v>156</v>
      </c>
      <c r="F378" s="4" t="s">
        <v>691</v>
      </c>
      <c r="G378" t="str">
        <f t="shared" si="11"/>
        <v>https://www.bauerfinancial.com/star-ratings/tell-me-more/?cert=15139&amp;type=C</v>
      </c>
    </row>
    <row r="379" spans="1:7" ht="15.75" x14ac:dyDescent="0.25">
      <c r="A379" s="2" t="s">
        <v>266</v>
      </c>
      <c r="B379" s="3">
        <v>6015</v>
      </c>
      <c r="C379" s="5" t="str">
        <f t="shared" si="10"/>
        <v>Camden Police Federal Credit Union</v>
      </c>
      <c r="D379" s="4" t="s">
        <v>694</v>
      </c>
      <c r="E379" s="4" t="s">
        <v>156</v>
      </c>
      <c r="F379" s="4" t="s">
        <v>693</v>
      </c>
      <c r="G379" t="str">
        <f t="shared" si="11"/>
        <v>https://www.bauerfinancial.com/star-ratings/tell-me-more/?cert=6015&amp;type=C</v>
      </c>
    </row>
    <row r="380" spans="1:7" ht="15.75" x14ac:dyDescent="0.25">
      <c r="A380" s="2" t="s">
        <v>266</v>
      </c>
      <c r="B380" s="3">
        <v>62855</v>
      </c>
      <c r="C380" s="5" t="str">
        <f t="shared" si="10"/>
        <v>Division 819 Transit Employees C.U.</v>
      </c>
      <c r="D380" s="4" t="s">
        <v>696</v>
      </c>
      <c r="E380" s="4" t="s">
        <v>156</v>
      </c>
      <c r="F380" s="4" t="s">
        <v>695</v>
      </c>
      <c r="G380" t="str">
        <f t="shared" si="11"/>
        <v>https://www.bauerfinancial.com/star-ratings/tell-me-more/?cert=62855&amp;type=C</v>
      </c>
    </row>
    <row r="381" spans="1:7" ht="15.75" x14ac:dyDescent="0.25">
      <c r="A381" s="2" t="s">
        <v>266</v>
      </c>
      <c r="B381" s="3">
        <v>22344</v>
      </c>
      <c r="C381" s="5" t="str">
        <f t="shared" si="10"/>
        <v>Empire Financial Federal C.U.</v>
      </c>
      <c r="D381" s="4" t="s">
        <v>658</v>
      </c>
      <c r="E381" s="4" t="s">
        <v>156</v>
      </c>
      <c r="F381" s="4" t="s">
        <v>697</v>
      </c>
      <c r="G381" t="str">
        <f t="shared" si="11"/>
        <v>https://www.bauerfinancial.com/star-ratings/tell-me-more/?cert=22344&amp;type=C</v>
      </c>
    </row>
    <row r="382" spans="1:7" ht="15.75" x14ac:dyDescent="0.25">
      <c r="A382" s="2" t="s">
        <v>266</v>
      </c>
      <c r="B382" s="3">
        <v>112</v>
      </c>
      <c r="C382" s="5" t="str">
        <f t="shared" si="10"/>
        <v>Essex County NJ Employees F.C.U.</v>
      </c>
      <c r="D382" s="4" t="s">
        <v>417</v>
      </c>
      <c r="E382" s="4" t="s">
        <v>156</v>
      </c>
      <c r="F382" s="4" t="s">
        <v>698</v>
      </c>
      <c r="G382" t="str">
        <f t="shared" si="11"/>
        <v>https://www.bauerfinancial.com/star-ratings/tell-me-more/?cert=112&amp;type=C</v>
      </c>
    </row>
    <row r="383" spans="1:7" ht="15.75" x14ac:dyDescent="0.25">
      <c r="A383" s="2" t="s">
        <v>266</v>
      </c>
      <c r="B383" s="3">
        <v>1131</v>
      </c>
      <c r="C383" s="5" t="str">
        <f t="shared" si="10"/>
        <v>Essex County Teachers F.C.U.</v>
      </c>
      <c r="D383" s="4" t="s">
        <v>700</v>
      </c>
      <c r="E383" s="4" t="s">
        <v>156</v>
      </c>
      <c r="F383" s="4" t="s">
        <v>699</v>
      </c>
      <c r="G383" t="str">
        <f t="shared" si="11"/>
        <v>https://www.bauerfinancial.com/star-ratings/tell-me-more/?cert=1131&amp;type=C</v>
      </c>
    </row>
    <row r="384" spans="1:7" ht="15.75" x14ac:dyDescent="0.25">
      <c r="A384" s="2" t="s">
        <v>266</v>
      </c>
      <c r="B384" s="3">
        <v>15513</v>
      </c>
      <c r="C384" s="5" t="str">
        <f t="shared" si="10"/>
        <v>Fort Dix Federal Credit Union</v>
      </c>
      <c r="D384" s="4" t="s">
        <v>702</v>
      </c>
      <c r="E384" s="4" t="s">
        <v>156</v>
      </c>
      <c r="F384" s="4" t="s">
        <v>701</v>
      </c>
      <c r="G384" t="str">
        <f t="shared" si="11"/>
        <v>https://www.bauerfinancial.com/star-ratings/tell-me-more/?cert=15513&amp;type=C</v>
      </c>
    </row>
    <row r="385" spans="1:7" ht="15.75" x14ac:dyDescent="0.25">
      <c r="A385" s="2" t="s">
        <v>266</v>
      </c>
      <c r="B385" s="3">
        <v>23678</v>
      </c>
      <c r="C385" s="5" t="str">
        <f t="shared" si="10"/>
        <v>Goya Foods Employees F.C.U.</v>
      </c>
      <c r="D385" s="4" t="s">
        <v>704</v>
      </c>
      <c r="E385" s="4" t="s">
        <v>156</v>
      </c>
      <c r="F385" s="4" t="s">
        <v>703</v>
      </c>
      <c r="G385" t="str">
        <f t="shared" si="11"/>
        <v>https://www.bauerfinancial.com/star-ratings/tell-me-more/?cert=23678&amp;type=C</v>
      </c>
    </row>
    <row r="386" spans="1:7" ht="15.75" x14ac:dyDescent="0.25">
      <c r="A386" s="2" t="s">
        <v>266</v>
      </c>
      <c r="B386" s="3">
        <v>23615</v>
      </c>
      <c r="C386" s="5" t="str">
        <f t="shared" si="10"/>
        <v>Heard A.M.E. Federal Credit Union</v>
      </c>
      <c r="D386" s="4" t="s">
        <v>706</v>
      </c>
      <c r="E386" s="4" t="s">
        <v>156</v>
      </c>
      <c r="F386" s="4" t="s">
        <v>705</v>
      </c>
      <c r="G386" t="str">
        <f t="shared" si="11"/>
        <v>https://www.bauerfinancial.com/star-ratings/tell-me-more/?cert=23615&amp;type=C</v>
      </c>
    </row>
    <row r="387" spans="1:7" ht="15.75" x14ac:dyDescent="0.25">
      <c r="A387" s="2" t="s">
        <v>266</v>
      </c>
      <c r="B387" s="3">
        <v>10803</v>
      </c>
      <c r="C387" s="5" t="str">
        <f t="shared" si="10"/>
        <v>Israel Memorial A M E F.C.U.</v>
      </c>
      <c r="D387" s="4" t="s">
        <v>417</v>
      </c>
      <c r="E387" s="4" t="s">
        <v>156</v>
      </c>
      <c r="F387" s="4" t="s">
        <v>707</v>
      </c>
      <c r="G387" t="str">
        <f t="shared" si="11"/>
        <v>https://www.bauerfinancial.com/star-ratings/tell-me-more/?cert=10803&amp;type=C</v>
      </c>
    </row>
    <row r="388" spans="1:7" ht="15.75" x14ac:dyDescent="0.25">
      <c r="A388" s="2" t="s">
        <v>266</v>
      </c>
      <c r="B388" s="3">
        <v>7184</v>
      </c>
      <c r="C388" s="5" t="str">
        <f t="shared" si="10"/>
        <v>Liberty Savings F.C.U.</v>
      </c>
      <c r="D388" s="4" t="s">
        <v>704</v>
      </c>
      <c r="E388" s="4" t="s">
        <v>156</v>
      </c>
      <c r="F388" s="4" t="s">
        <v>708</v>
      </c>
      <c r="G388" t="str">
        <f t="shared" si="11"/>
        <v>https://www.bauerfinancial.com/star-ratings/tell-me-more/?cert=7184&amp;type=C</v>
      </c>
    </row>
    <row r="389" spans="1:7" ht="15.75" x14ac:dyDescent="0.25">
      <c r="A389" s="2" t="s">
        <v>266</v>
      </c>
      <c r="B389" s="3">
        <v>20773</v>
      </c>
      <c r="C389" s="5" t="str">
        <f t="shared" si="10"/>
        <v>Local 1233 Federal Credit Union</v>
      </c>
      <c r="D389" s="4" t="s">
        <v>417</v>
      </c>
      <c r="E389" s="4" t="s">
        <v>156</v>
      </c>
      <c r="F389" s="4" t="s">
        <v>709</v>
      </c>
      <c r="G389" t="str">
        <f t="shared" si="11"/>
        <v>https://www.bauerfinancial.com/star-ratings/tell-me-more/?cert=20773&amp;type=C</v>
      </c>
    </row>
    <row r="390" spans="1:7" ht="15.75" x14ac:dyDescent="0.25">
      <c r="A390" s="2" t="s">
        <v>266</v>
      </c>
      <c r="B390" s="3">
        <v>1546</v>
      </c>
      <c r="C390" s="5" t="str">
        <f t="shared" si="10"/>
        <v>Mercer County Improvement Authority</v>
      </c>
      <c r="D390" s="4" t="s">
        <v>711</v>
      </c>
      <c r="E390" s="4" t="s">
        <v>156</v>
      </c>
      <c r="F390" s="4" t="s">
        <v>710</v>
      </c>
      <c r="G390" t="str">
        <f t="shared" si="11"/>
        <v>https://www.bauerfinancial.com/star-ratings/tell-me-more/?cert=1546&amp;type=C</v>
      </c>
    </row>
    <row r="391" spans="1:7" ht="15.75" x14ac:dyDescent="0.25">
      <c r="A391" s="2" t="s">
        <v>266</v>
      </c>
      <c r="B391" s="3">
        <v>21440</v>
      </c>
      <c r="C391" s="5" t="str">
        <f t="shared" si="10"/>
        <v>Messiah Baptist Church F.C.U.</v>
      </c>
      <c r="D391" s="4" t="s">
        <v>713</v>
      </c>
      <c r="E391" s="4" t="s">
        <v>156</v>
      </c>
      <c r="F391" s="4" t="s">
        <v>712</v>
      </c>
      <c r="G391" t="str">
        <f t="shared" si="11"/>
        <v>https://www.bauerfinancial.com/star-ratings/tell-me-more/?cert=21440&amp;type=C</v>
      </c>
    </row>
    <row r="392" spans="1:7" ht="15.75" x14ac:dyDescent="0.25">
      <c r="A392" s="2" t="s">
        <v>266</v>
      </c>
      <c r="B392" s="3">
        <v>9723</v>
      </c>
      <c r="C392" s="5" t="str">
        <f t="shared" si="10"/>
        <v>N.J.T. Employees F.C.U.</v>
      </c>
      <c r="D392" s="4" t="s">
        <v>715</v>
      </c>
      <c r="E392" s="4" t="s">
        <v>156</v>
      </c>
      <c r="F392" s="4" t="s">
        <v>714</v>
      </c>
      <c r="G392" t="str">
        <f t="shared" si="11"/>
        <v>https://www.bauerfinancial.com/star-ratings/tell-me-more/?cert=9723&amp;type=C</v>
      </c>
    </row>
    <row r="393" spans="1:7" ht="15.75" x14ac:dyDescent="0.25">
      <c r="A393" s="2" t="s">
        <v>266</v>
      </c>
      <c r="B393" s="3">
        <v>22449</v>
      </c>
      <c r="C393" s="5" t="str">
        <f t="shared" si="10"/>
        <v>Nestle (Freehold) Employees F.C.U.</v>
      </c>
      <c r="D393" s="4" t="s">
        <v>717</v>
      </c>
      <c r="E393" s="4" t="s">
        <v>156</v>
      </c>
      <c r="F393" s="4" t="s">
        <v>716</v>
      </c>
      <c r="G393" t="str">
        <f t="shared" si="11"/>
        <v>https://www.bauerfinancial.com/star-ratings/tell-me-more/?cert=22449&amp;type=C</v>
      </c>
    </row>
    <row r="394" spans="1:7" ht="15.75" x14ac:dyDescent="0.25">
      <c r="A394" s="2" t="s">
        <v>266</v>
      </c>
      <c r="B394" s="3">
        <v>24167</v>
      </c>
      <c r="C394" s="5" t="str">
        <f t="shared" ref="C394:C457" si="12">HYPERLINK(G394,F394)</f>
        <v>New Community Federal Credit Union</v>
      </c>
      <c r="D394" s="4" t="s">
        <v>417</v>
      </c>
      <c r="E394" s="4" t="s">
        <v>156</v>
      </c>
      <c r="F394" s="4" t="s">
        <v>718</v>
      </c>
      <c r="G394" t="str">
        <f t="shared" ref="G394:G457" si="13">"https://www.bauerfinancial.com/star-ratings/tell-me-more/?cert="&amp;B394&amp;"&amp;type="&amp;A394</f>
        <v>https://www.bauerfinancial.com/star-ratings/tell-me-more/?cert=24167&amp;type=C</v>
      </c>
    </row>
    <row r="395" spans="1:7" x14ac:dyDescent="0.25">
      <c r="A395" t="s">
        <v>265</v>
      </c>
      <c r="B395" s="1">
        <v>35151</v>
      </c>
      <c r="C395" s="5" t="str">
        <f t="shared" si="12"/>
        <v>New Millennium Bank</v>
      </c>
      <c r="D395" t="s">
        <v>155</v>
      </c>
      <c r="E395" t="s">
        <v>156</v>
      </c>
      <c r="F395" t="s">
        <v>154</v>
      </c>
      <c r="G395" t="str">
        <f t="shared" si="13"/>
        <v>https://www.bauerfinancial.com/star-ratings/tell-me-more/?cert=35151&amp;type=B</v>
      </c>
    </row>
    <row r="396" spans="1:7" ht="15.75" x14ac:dyDescent="0.25">
      <c r="A396" s="2" t="s">
        <v>266</v>
      </c>
      <c r="B396" s="3">
        <v>62796</v>
      </c>
      <c r="C396" s="5" t="str">
        <f t="shared" si="12"/>
        <v>Newark Board of Education E.C.U.</v>
      </c>
      <c r="D396" s="4" t="s">
        <v>417</v>
      </c>
      <c r="E396" s="4" t="s">
        <v>156</v>
      </c>
      <c r="F396" s="4" t="s">
        <v>719</v>
      </c>
      <c r="G396" t="str">
        <f t="shared" si="13"/>
        <v>https://www.bauerfinancial.com/star-ratings/tell-me-more/?cert=62796&amp;type=C</v>
      </c>
    </row>
    <row r="397" spans="1:7" ht="15.75" x14ac:dyDescent="0.25">
      <c r="A397" s="2" t="s">
        <v>266</v>
      </c>
      <c r="B397" s="3">
        <v>66159</v>
      </c>
      <c r="C397" s="5" t="str">
        <f t="shared" si="12"/>
        <v>Newark Post Office Employees C.U.</v>
      </c>
      <c r="D397" s="4" t="s">
        <v>417</v>
      </c>
      <c r="E397" s="4" t="s">
        <v>156</v>
      </c>
      <c r="F397" s="4" t="s">
        <v>720</v>
      </c>
      <c r="G397" t="str">
        <f t="shared" si="13"/>
        <v>https://www.bauerfinancial.com/star-ratings/tell-me-more/?cert=66159&amp;type=C</v>
      </c>
    </row>
    <row r="398" spans="1:7" ht="15.75" x14ac:dyDescent="0.25">
      <c r="A398" s="2" t="s">
        <v>266</v>
      </c>
      <c r="B398" s="3">
        <v>1015</v>
      </c>
      <c r="C398" s="5" t="str">
        <f t="shared" si="12"/>
        <v>North Jersey Federal Credit Union</v>
      </c>
      <c r="D398" s="4" t="s">
        <v>722</v>
      </c>
      <c r="E398" s="4" t="s">
        <v>156</v>
      </c>
      <c r="F398" s="4" t="s">
        <v>721</v>
      </c>
      <c r="G398" t="str">
        <f t="shared" si="13"/>
        <v>https://www.bauerfinancial.com/star-ratings/tell-me-more/?cert=1015&amp;type=C</v>
      </c>
    </row>
    <row r="399" spans="1:7" ht="15.75" x14ac:dyDescent="0.25">
      <c r="A399" s="2" t="s">
        <v>266</v>
      </c>
      <c r="B399" s="3">
        <v>5987</v>
      </c>
      <c r="C399" s="5" t="str">
        <f t="shared" si="12"/>
        <v>Ocnac #1 Federal Credit Union</v>
      </c>
      <c r="D399" s="4" t="s">
        <v>704</v>
      </c>
      <c r="E399" s="4" t="s">
        <v>156</v>
      </c>
      <c r="F399" s="4" t="s">
        <v>723</v>
      </c>
      <c r="G399" t="str">
        <f t="shared" si="13"/>
        <v>https://www.bauerfinancial.com/star-ratings/tell-me-more/?cert=5987&amp;type=C</v>
      </c>
    </row>
    <row r="400" spans="1:7" ht="15.75" x14ac:dyDescent="0.25">
      <c r="A400" s="2" t="s">
        <v>266</v>
      </c>
      <c r="B400" s="3">
        <v>12227</v>
      </c>
      <c r="C400" s="5" t="str">
        <f t="shared" si="12"/>
        <v>Passaic Police Federal Credit Union</v>
      </c>
      <c r="D400" s="4" t="s">
        <v>725</v>
      </c>
      <c r="E400" s="4" t="s">
        <v>156</v>
      </c>
      <c r="F400" s="4" t="s">
        <v>724</v>
      </c>
      <c r="G400" t="str">
        <f t="shared" si="13"/>
        <v>https://www.bauerfinancial.com/star-ratings/tell-me-more/?cert=12227&amp;type=C</v>
      </c>
    </row>
    <row r="401" spans="1:7" ht="15.75" x14ac:dyDescent="0.25">
      <c r="A401" s="2" t="s">
        <v>266</v>
      </c>
      <c r="B401" s="3">
        <v>2892</v>
      </c>
      <c r="C401" s="5" t="str">
        <f t="shared" si="12"/>
        <v>Plainfield Police &amp; Firemen's FCU</v>
      </c>
      <c r="D401" s="4" t="s">
        <v>727</v>
      </c>
      <c r="E401" s="4" t="s">
        <v>156</v>
      </c>
      <c r="F401" s="4" t="s">
        <v>726</v>
      </c>
      <c r="G401" t="str">
        <f t="shared" si="13"/>
        <v>https://www.bauerfinancial.com/star-ratings/tell-me-more/?cert=2892&amp;type=C</v>
      </c>
    </row>
    <row r="402" spans="1:7" ht="15.75" x14ac:dyDescent="0.25">
      <c r="A402" s="2" t="s">
        <v>266</v>
      </c>
      <c r="B402" s="3">
        <v>24115</v>
      </c>
      <c r="C402" s="5" t="str">
        <f t="shared" si="12"/>
        <v>St. Andrew Kim Federal Credit Union</v>
      </c>
      <c r="D402" s="4" t="s">
        <v>729</v>
      </c>
      <c r="E402" s="4" t="s">
        <v>156</v>
      </c>
      <c r="F402" s="4" t="s">
        <v>728</v>
      </c>
      <c r="G402" t="str">
        <f t="shared" si="13"/>
        <v>https://www.bauerfinancial.com/star-ratings/tell-me-more/?cert=24115&amp;type=C</v>
      </c>
    </row>
    <row r="403" spans="1:7" ht="15.75" x14ac:dyDescent="0.25">
      <c r="A403" s="2" t="s">
        <v>266</v>
      </c>
      <c r="B403" s="3">
        <v>62841</v>
      </c>
      <c r="C403" s="5" t="str">
        <f t="shared" si="12"/>
        <v>Belen Railway Employees C.U.</v>
      </c>
      <c r="D403" s="4" t="s">
        <v>731</v>
      </c>
      <c r="E403" s="4" t="s">
        <v>159</v>
      </c>
      <c r="F403" s="4" t="s">
        <v>730</v>
      </c>
      <c r="G403" t="str">
        <f t="shared" si="13"/>
        <v>https://www.bauerfinancial.com/star-ratings/tell-me-more/?cert=62841&amp;type=C</v>
      </c>
    </row>
    <row r="404" spans="1:7" x14ac:dyDescent="0.25">
      <c r="A404" t="s">
        <v>265</v>
      </c>
      <c r="B404" s="1">
        <v>19904</v>
      </c>
      <c r="C404" s="5" t="str">
        <f t="shared" si="12"/>
        <v>Centinel Bank of Taos</v>
      </c>
      <c r="D404" t="s">
        <v>158</v>
      </c>
      <c r="E404" t="s">
        <v>159</v>
      </c>
      <c r="F404" t="s">
        <v>157</v>
      </c>
      <c r="G404" t="str">
        <f t="shared" si="13"/>
        <v>https://www.bauerfinancial.com/star-ratings/tell-me-more/?cert=19904&amp;type=B</v>
      </c>
    </row>
    <row r="405" spans="1:7" x14ac:dyDescent="0.25">
      <c r="A405" t="s">
        <v>265</v>
      </c>
      <c r="B405" s="1">
        <v>16854</v>
      </c>
      <c r="C405" s="5" t="str">
        <f t="shared" si="12"/>
        <v>Community 1st Bank Las Vegas</v>
      </c>
      <c r="D405" t="s">
        <v>161</v>
      </c>
      <c r="E405" t="s">
        <v>159</v>
      </c>
      <c r="F405" t="s">
        <v>160</v>
      </c>
      <c r="G405" t="str">
        <f t="shared" si="13"/>
        <v>https://www.bauerfinancial.com/star-ratings/tell-me-more/?cert=16854&amp;type=B</v>
      </c>
    </row>
    <row r="406" spans="1:7" ht="15.75" x14ac:dyDescent="0.25">
      <c r="A406" s="2" t="s">
        <v>266</v>
      </c>
      <c r="B406" s="3">
        <v>66097</v>
      </c>
      <c r="C406" s="5" t="str">
        <f t="shared" si="12"/>
        <v>Cuba Credit Union</v>
      </c>
      <c r="D406" s="4" t="s">
        <v>733</v>
      </c>
      <c r="E406" s="4" t="s">
        <v>159</v>
      </c>
      <c r="F406" s="4" t="s">
        <v>732</v>
      </c>
      <c r="G406" t="str">
        <f t="shared" si="13"/>
        <v>https://www.bauerfinancial.com/star-ratings/tell-me-more/?cert=66097&amp;type=C</v>
      </c>
    </row>
    <row r="407" spans="1:7" ht="15.75" x14ac:dyDescent="0.25">
      <c r="A407" s="2" t="s">
        <v>266</v>
      </c>
      <c r="B407" s="3">
        <v>61559</v>
      </c>
      <c r="C407" s="5" t="str">
        <f t="shared" si="12"/>
        <v>Deming Schools Employees C.U.</v>
      </c>
      <c r="D407" s="4" t="s">
        <v>735</v>
      </c>
      <c r="E407" s="4" t="s">
        <v>159</v>
      </c>
      <c r="F407" s="4" t="s">
        <v>734</v>
      </c>
      <c r="G407" t="str">
        <f t="shared" si="13"/>
        <v>https://www.bauerfinancial.com/star-ratings/tell-me-more/?cert=61559&amp;type=C</v>
      </c>
    </row>
    <row r="408" spans="1:7" ht="15.75" x14ac:dyDescent="0.25">
      <c r="A408" s="2" t="s">
        <v>266</v>
      </c>
      <c r="B408" s="3">
        <v>1838</v>
      </c>
      <c r="C408" s="5" t="str">
        <f t="shared" si="12"/>
        <v>Fort Bayard Federal Credit Union</v>
      </c>
      <c r="D408" s="4" t="s">
        <v>737</v>
      </c>
      <c r="E408" s="4" t="s">
        <v>159</v>
      </c>
      <c r="F408" s="4" t="s">
        <v>736</v>
      </c>
      <c r="G408" t="str">
        <f t="shared" si="13"/>
        <v>https://www.bauerfinancial.com/star-ratings/tell-me-more/?cert=1838&amp;type=C</v>
      </c>
    </row>
    <row r="409" spans="1:7" ht="15.75" x14ac:dyDescent="0.25">
      <c r="A409" s="2" t="s">
        <v>266</v>
      </c>
      <c r="B409" s="3">
        <v>16754</v>
      </c>
      <c r="C409" s="5" t="str">
        <f t="shared" si="12"/>
        <v>Four Corners Federal Credit Union</v>
      </c>
      <c r="D409" s="4" t="s">
        <v>739</v>
      </c>
      <c r="E409" s="4" t="s">
        <v>159</v>
      </c>
      <c r="F409" s="4" t="s">
        <v>738</v>
      </c>
      <c r="G409" t="str">
        <f t="shared" si="13"/>
        <v>https://www.bauerfinancial.com/star-ratings/tell-me-more/?cert=16754&amp;type=C</v>
      </c>
    </row>
    <row r="410" spans="1:7" ht="15.75" x14ac:dyDescent="0.25">
      <c r="A410" s="2" t="s">
        <v>266</v>
      </c>
      <c r="B410" s="3">
        <v>66149</v>
      </c>
      <c r="C410" s="5" t="str">
        <f t="shared" si="12"/>
        <v>Guadalupe Credit Union</v>
      </c>
      <c r="D410" s="4" t="s">
        <v>741</v>
      </c>
      <c r="E410" s="4" t="s">
        <v>159</v>
      </c>
      <c r="F410" s="4" t="s">
        <v>740</v>
      </c>
      <c r="G410" t="str">
        <f t="shared" si="13"/>
        <v>https://www.bauerfinancial.com/star-ratings/tell-me-more/?cert=66149&amp;type=C</v>
      </c>
    </row>
    <row r="411" spans="1:7" ht="15.75" x14ac:dyDescent="0.25">
      <c r="A411" s="2" t="s">
        <v>266</v>
      </c>
      <c r="B411" s="3">
        <v>4805</v>
      </c>
      <c r="C411" s="5" t="str">
        <f t="shared" si="12"/>
        <v>Northern New Mexico School E.C.U.</v>
      </c>
      <c r="D411" s="4" t="s">
        <v>741</v>
      </c>
      <c r="E411" s="4" t="s">
        <v>159</v>
      </c>
      <c r="F411" s="4" t="s">
        <v>742</v>
      </c>
      <c r="G411" t="str">
        <f t="shared" si="13"/>
        <v>https://www.bauerfinancial.com/star-ratings/tell-me-more/?cert=4805&amp;type=C</v>
      </c>
    </row>
    <row r="412" spans="1:7" ht="15.75" x14ac:dyDescent="0.25">
      <c r="A412" s="2" t="s">
        <v>266</v>
      </c>
      <c r="B412" s="3">
        <v>66252</v>
      </c>
      <c r="C412" s="5" t="str">
        <f t="shared" si="12"/>
        <v>Questa Credit Union</v>
      </c>
      <c r="D412" s="4" t="s">
        <v>744</v>
      </c>
      <c r="E412" s="4" t="s">
        <v>159</v>
      </c>
      <c r="F412" s="4" t="s">
        <v>743</v>
      </c>
      <c r="G412" t="str">
        <f t="shared" si="13"/>
        <v>https://www.bauerfinancial.com/star-ratings/tell-me-more/?cert=66252&amp;type=C</v>
      </c>
    </row>
    <row r="413" spans="1:7" ht="15.75" x14ac:dyDescent="0.25">
      <c r="A413" s="2" t="s">
        <v>266</v>
      </c>
      <c r="B413" s="3">
        <v>61946</v>
      </c>
      <c r="C413" s="5" t="str">
        <f t="shared" si="12"/>
        <v>Rincones Presbyterian Credit Union</v>
      </c>
      <c r="D413" s="4" t="s">
        <v>746</v>
      </c>
      <c r="E413" s="4" t="s">
        <v>159</v>
      </c>
      <c r="F413" s="4" t="s">
        <v>745</v>
      </c>
      <c r="G413" t="str">
        <f t="shared" si="13"/>
        <v>https://www.bauerfinancial.com/star-ratings/tell-me-more/?cert=61946&amp;type=C</v>
      </c>
    </row>
    <row r="414" spans="1:7" ht="15.75" x14ac:dyDescent="0.25">
      <c r="A414" s="2" t="s">
        <v>266</v>
      </c>
      <c r="B414" s="3">
        <v>62573</v>
      </c>
      <c r="C414" s="5" t="str">
        <f t="shared" si="12"/>
        <v>Rio Grande Credit Union</v>
      </c>
      <c r="D414" s="4" t="s">
        <v>748</v>
      </c>
      <c r="E414" s="4" t="s">
        <v>159</v>
      </c>
      <c r="F414" s="4" t="s">
        <v>747</v>
      </c>
      <c r="G414" t="str">
        <f t="shared" si="13"/>
        <v>https://www.bauerfinancial.com/star-ratings/tell-me-more/?cert=62573&amp;type=C</v>
      </c>
    </row>
    <row r="415" spans="1:7" ht="15.75" x14ac:dyDescent="0.25">
      <c r="A415" s="2" t="s">
        <v>266</v>
      </c>
      <c r="B415" s="3">
        <v>964</v>
      </c>
      <c r="C415" s="5" t="str">
        <f t="shared" si="12"/>
        <v>Southwest Federal Credit Union</v>
      </c>
      <c r="D415" s="4" t="s">
        <v>748</v>
      </c>
      <c r="E415" s="4" t="s">
        <v>159</v>
      </c>
      <c r="F415" s="4" t="s">
        <v>749</v>
      </c>
      <c r="G415" t="str">
        <f t="shared" si="13"/>
        <v>https://www.bauerfinancial.com/star-ratings/tell-me-more/?cert=964&amp;type=C</v>
      </c>
    </row>
    <row r="416" spans="1:7" ht="15.75" x14ac:dyDescent="0.25">
      <c r="A416" s="2" t="s">
        <v>266</v>
      </c>
      <c r="B416" s="3">
        <v>65513</v>
      </c>
      <c r="C416" s="5" t="str">
        <f t="shared" si="12"/>
        <v>State Employees Credit Union</v>
      </c>
      <c r="D416" s="4" t="s">
        <v>741</v>
      </c>
      <c r="E416" s="4" t="s">
        <v>159</v>
      </c>
      <c r="F416" s="4" t="s">
        <v>750</v>
      </c>
      <c r="G416" t="str">
        <f t="shared" si="13"/>
        <v>https://www.bauerfinancial.com/star-ratings/tell-me-more/?cert=65513&amp;type=C</v>
      </c>
    </row>
    <row r="417" spans="1:7" ht="15.75" x14ac:dyDescent="0.25">
      <c r="A417" s="2" t="s">
        <v>266</v>
      </c>
      <c r="B417" s="3">
        <v>7999</v>
      </c>
      <c r="C417" s="5" t="str">
        <f t="shared" si="12"/>
        <v>Telco Roswell New Mexico F.C.U.</v>
      </c>
      <c r="D417" s="4" t="s">
        <v>752</v>
      </c>
      <c r="E417" s="4" t="s">
        <v>159</v>
      </c>
      <c r="F417" s="4" t="s">
        <v>751</v>
      </c>
      <c r="G417" t="str">
        <f t="shared" si="13"/>
        <v>https://www.bauerfinancial.com/star-ratings/tell-me-more/?cert=7999&amp;type=C</v>
      </c>
    </row>
    <row r="418" spans="1:7" ht="15.75" x14ac:dyDescent="0.25">
      <c r="A418" s="2" t="s">
        <v>266</v>
      </c>
      <c r="B418" s="3">
        <v>808</v>
      </c>
      <c r="C418" s="5" t="str">
        <f t="shared" si="12"/>
        <v>U.S. Eagle Federal Credit Union</v>
      </c>
      <c r="D418" s="4" t="s">
        <v>748</v>
      </c>
      <c r="E418" s="4" t="s">
        <v>159</v>
      </c>
      <c r="F418" s="4" t="s">
        <v>753</v>
      </c>
      <c r="G418" t="str">
        <f t="shared" si="13"/>
        <v>https://www.bauerfinancial.com/star-ratings/tell-me-more/?cert=808&amp;type=C</v>
      </c>
    </row>
    <row r="419" spans="1:7" ht="15.75" x14ac:dyDescent="0.25">
      <c r="A419" s="2" t="s">
        <v>266</v>
      </c>
      <c r="B419" s="3">
        <v>60467</v>
      </c>
      <c r="C419" s="5" t="str">
        <f t="shared" si="12"/>
        <v>Zia Credit Union</v>
      </c>
      <c r="D419" s="4" t="s">
        <v>755</v>
      </c>
      <c r="E419" s="4" t="s">
        <v>159</v>
      </c>
      <c r="F419" s="4" t="s">
        <v>754</v>
      </c>
      <c r="G419" t="str">
        <f t="shared" si="13"/>
        <v>https://www.bauerfinancial.com/star-ratings/tell-me-more/?cert=60467&amp;type=C</v>
      </c>
    </row>
    <row r="420" spans="1:7" ht="15.75" x14ac:dyDescent="0.25">
      <c r="A420" s="2" t="s">
        <v>266</v>
      </c>
      <c r="B420" s="3">
        <v>24670</v>
      </c>
      <c r="C420" s="5" t="str">
        <f t="shared" si="12"/>
        <v>1199 Seiu Federal Credit Union</v>
      </c>
      <c r="D420" s="4" t="s">
        <v>163</v>
      </c>
      <c r="E420" s="4" t="s">
        <v>164</v>
      </c>
      <c r="F420" s="4" t="s">
        <v>756</v>
      </c>
      <c r="G420" t="str">
        <f t="shared" si="13"/>
        <v>https://www.bauerfinancial.com/star-ratings/tell-me-more/?cert=24670&amp;type=C</v>
      </c>
    </row>
    <row r="421" spans="1:7" x14ac:dyDescent="0.25">
      <c r="A421" t="s">
        <v>265</v>
      </c>
      <c r="B421" s="1">
        <v>32257</v>
      </c>
      <c r="C421" s="5" t="str">
        <f t="shared" si="12"/>
        <v>Abacus Federal Savings Bank</v>
      </c>
      <c r="D421" t="s">
        <v>163</v>
      </c>
      <c r="E421" t="s">
        <v>164</v>
      </c>
      <c r="F421" t="s">
        <v>162</v>
      </c>
      <c r="G421" t="str">
        <f t="shared" si="13"/>
        <v>https://www.bauerfinancial.com/star-ratings/tell-me-more/?cert=32257&amp;type=B</v>
      </c>
    </row>
    <row r="422" spans="1:7" ht="15.75" x14ac:dyDescent="0.25">
      <c r="A422" s="2" t="s">
        <v>266</v>
      </c>
      <c r="B422" s="3">
        <v>4170</v>
      </c>
      <c r="C422" s="5" t="str">
        <f t="shared" si="12"/>
        <v>Abyssinian Baptist Church F.C.U.</v>
      </c>
      <c r="D422" s="4" t="s">
        <v>758</v>
      </c>
      <c r="E422" s="4" t="s">
        <v>164</v>
      </c>
      <c r="F422" s="4" t="s">
        <v>757</v>
      </c>
      <c r="G422" t="str">
        <f t="shared" si="13"/>
        <v>https://www.bauerfinancial.com/star-ratings/tell-me-more/?cert=4170&amp;type=C</v>
      </c>
    </row>
    <row r="423" spans="1:7" ht="15.75" x14ac:dyDescent="0.25">
      <c r="A423" s="2" t="s">
        <v>266</v>
      </c>
      <c r="B423" s="3">
        <v>8950</v>
      </c>
      <c r="C423" s="5" t="str">
        <f t="shared" si="12"/>
        <v>All Souls Federal Credit Union</v>
      </c>
      <c r="D423" s="4" t="s">
        <v>163</v>
      </c>
      <c r="E423" s="4" t="s">
        <v>164</v>
      </c>
      <c r="F423" s="4" t="s">
        <v>759</v>
      </c>
      <c r="G423" t="str">
        <f t="shared" si="13"/>
        <v>https://www.bauerfinancial.com/star-ratings/tell-me-more/?cert=8950&amp;type=C</v>
      </c>
    </row>
    <row r="424" spans="1:7" x14ac:dyDescent="0.25">
      <c r="A424" t="s">
        <v>265</v>
      </c>
      <c r="B424" s="1">
        <v>27267</v>
      </c>
      <c r="C424" s="5" t="str">
        <f t="shared" si="12"/>
        <v>Amerasia Bank</v>
      </c>
      <c r="D424" t="s">
        <v>166</v>
      </c>
      <c r="E424" t="s">
        <v>164</v>
      </c>
      <c r="F424" t="s">
        <v>165</v>
      </c>
      <c r="G424" t="str">
        <f t="shared" si="13"/>
        <v>https://www.bauerfinancial.com/star-ratings/tell-me-more/?cert=27267&amp;type=B</v>
      </c>
    </row>
    <row r="425" spans="1:7" ht="15.75" x14ac:dyDescent="0.25">
      <c r="A425" s="2" t="s">
        <v>266</v>
      </c>
      <c r="B425" s="3">
        <v>20585</v>
      </c>
      <c r="C425" s="5" t="str">
        <f t="shared" si="12"/>
        <v>B.S. and C.P. Hospitals E.F.C.U.</v>
      </c>
      <c r="D425" s="4" t="s">
        <v>174</v>
      </c>
      <c r="E425" s="4" t="s">
        <v>164</v>
      </c>
      <c r="F425" s="4" t="s">
        <v>760</v>
      </c>
      <c r="G425" t="str">
        <f t="shared" si="13"/>
        <v>https://www.bauerfinancial.com/star-ratings/tell-me-more/?cert=20585&amp;type=C</v>
      </c>
    </row>
    <row r="426" spans="1:7" ht="15.75" x14ac:dyDescent="0.25">
      <c r="A426" s="2" t="s">
        <v>266</v>
      </c>
      <c r="B426" s="3">
        <v>23888</v>
      </c>
      <c r="C426" s="5" t="str">
        <f t="shared" si="12"/>
        <v>Berea Federal Credit Union</v>
      </c>
      <c r="D426" s="4" t="s">
        <v>762</v>
      </c>
      <c r="E426" s="4" t="s">
        <v>164</v>
      </c>
      <c r="F426" s="4" t="s">
        <v>761</v>
      </c>
      <c r="G426" t="str">
        <f t="shared" si="13"/>
        <v>https://www.bauerfinancial.com/star-ratings/tell-me-more/?cert=23888&amp;type=C</v>
      </c>
    </row>
    <row r="427" spans="1:7" ht="15.75" x14ac:dyDescent="0.25">
      <c r="A427" s="2" t="s">
        <v>266</v>
      </c>
      <c r="B427" s="3">
        <v>24790</v>
      </c>
      <c r="C427" s="5" t="str">
        <f t="shared" si="12"/>
        <v>Beulah Federal Credit Union</v>
      </c>
      <c r="D427" s="4" t="s">
        <v>762</v>
      </c>
      <c r="E427" s="4" t="s">
        <v>164</v>
      </c>
      <c r="F427" s="4" t="s">
        <v>763</v>
      </c>
      <c r="G427" t="str">
        <f t="shared" si="13"/>
        <v>https://www.bauerfinancial.com/star-ratings/tell-me-more/?cert=24790&amp;type=C</v>
      </c>
    </row>
    <row r="428" spans="1:7" ht="15.75" x14ac:dyDescent="0.25">
      <c r="A428" s="2" t="s">
        <v>266</v>
      </c>
      <c r="B428" s="3">
        <v>24642</v>
      </c>
      <c r="C428" s="5" t="str">
        <f t="shared" si="12"/>
        <v>Brooklyn Cooperative F.C.U.</v>
      </c>
      <c r="D428" s="4" t="s">
        <v>762</v>
      </c>
      <c r="E428" s="4" t="s">
        <v>164</v>
      </c>
      <c r="F428" s="4" t="s">
        <v>764</v>
      </c>
      <c r="G428" t="str">
        <f t="shared" si="13"/>
        <v>https://www.bauerfinancial.com/star-ratings/tell-me-more/?cert=24642&amp;type=C</v>
      </c>
    </row>
    <row r="429" spans="1:7" ht="15.75" x14ac:dyDescent="0.25">
      <c r="A429" s="2" t="s">
        <v>266</v>
      </c>
      <c r="B429" s="3">
        <v>20419</v>
      </c>
      <c r="C429" s="5" t="str">
        <f t="shared" si="12"/>
        <v>Bykota Federal Credit Union</v>
      </c>
      <c r="D429" s="4" t="s">
        <v>762</v>
      </c>
      <c r="E429" s="4" t="s">
        <v>164</v>
      </c>
      <c r="F429" s="4" t="s">
        <v>765</v>
      </c>
      <c r="G429" t="str">
        <f t="shared" si="13"/>
        <v>https://www.bauerfinancial.com/star-ratings/tell-me-more/?cert=20419&amp;type=C</v>
      </c>
    </row>
    <row r="430" spans="1:7" x14ac:dyDescent="0.25">
      <c r="A430" t="s">
        <v>265</v>
      </c>
      <c r="B430" s="1">
        <v>30394</v>
      </c>
      <c r="C430" s="5" t="str">
        <f t="shared" si="12"/>
        <v>Carver Federal Savings Bank</v>
      </c>
      <c r="D430" t="s">
        <v>163</v>
      </c>
      <c r="E430" t="s">
        <v>164</v>
      </c>
      <c r="F430" t="s">
        <v>167</v>
      </c>
      <c r="G430" t="str">
        <f t="shared" si="13"/>
        <v>https://www.bauerfinancial.com/star-ratings/tell-me-more/?cert=30394&amp;type=B</v>
      </c>
    </row>
    <row r="431" spans="1:7" ht="15.75" x14ac:dyDescent="0.25">
      <c r="A431" s="2" t="s">
        <v>266</v>
      </c>
      <c r="B431" s="3">
        <v>5127</v>
      </c>
      <c r="C431" s="5" t="str">
        <f t="shared" si="12"/>
        <v>Church of The Master F.C.U.</v>
      </c>
      <c r="D431" s="4" t="s">
        <v>163</v>
      </c>
      <c r="E431" s="4" t="s">
        <v>164</v>
      </c>
      <c r="F431" s="4" t="s">
        <v>766</v>
      </c>
      <c r="G431" t="str">
        <f t="shared" si="13"/>
        <v>https://www.bauerfinancial.com/star-ratings/tell-me-more/?cert=5127&amp;type=C</v>
      </c>
    </row>
    <row r="432" spans="1:7" ht="15.75" x14ac:dyDescent="0.25">
      <c r="A432" s="2" t="s">
        <v>266</v>
      </c>
      <c r="B432" s="3">
        <v>7504</v>
      </c>
      <c r="C432" s="5" t="str">
        <f t="shared" si="12"/>
        <v>Concord Federal Credit Union</v>
      </c>
      <c r="D432" s="4" t="s">
        <v>762</v>
      </c>
      <c r="E432" s="4" t="s">
        <v>164</v>
      </c>
      <c r="F432" s="4" t="s">
        <v>767</v>
      </c>
      <c r="G432" t="str">
        <f t="shared" si="13"/>
        <v>https://www.bauerfinancial.com/star-ratings/tell-me-more/?cert=7504&amp;type=C</v>
      </c>
    </row>
    <row r="433" spans="1:7" x14ac:dyDescent="0.25">
      <c r="A433" t="s">
        <v>265</v>
      </c>
      <c r="B433" s="1">
        <v>25749</v>
      </c>
      <c r="C433" s="5" t="str">
        <f t="shared" si="12"/>
        <v>Eastbank N.A.</v>
      </c>
      <c r="D433" t="s">
        <v>163</v>
      </c>
      <c r="E433" t="s">
        <v>164</v>
      </c>
      <c r="F433" t="s">
        <v>168</v>
      </c>
      <c r="G433" t="str">
        <f t="shared" si="13"/>
        <v>https://www.bauerfinancial.com/star-ratings/tell-me-more/?cert=25749&amp;type=B</v>
      </c>
    </row>
    <row r="434" spans="1:7" ht="15.75" x14ac:dyDescent="0.25">
      <c r="A434" s="2" t="s">
        <v>266</v>
      </c>
      <c r="B434" s="3">
        <v>63906</v>
      </c>
      <c r="C434" s="5" t="str">
        <f t="shared" si="12"/>
        <v>Empire Br 36 Natl Assoc of Le Carr</v>
      </c>
      <c r="D434" s="4" t="s">
        <v>163</v>
      </c>
      <c r="E434" s="4" t="s">
        <v>164</v>
      </c>
      <c r="F434" s="4" t="s">
        <v>768</v>
      </c>
      <c r="G434" t="str">
        <f t="shared" si="13"/>
        <v>https://www.bauerfinancial.com/star-ratings/tell-me-more/?cert=63906&amp;type=C</v>
      </c>
    </row>
    <row r="435" spans="1:7" ht="15.75" x14ac:dyDescent="0.25">
      <c r="A435" s="2" t="s">
        <v>266</v>
      </c>
      <c r="B435" s="3">
        <v>1343</v>
      </c>
      <c r="C435" s="5" t="str">
        <f t="shared" si="12"/>
        <v>Empirt 207 Federal Credit Union</v>
      </c>
      <c r="D435" s="4" t="s">
        <v>163</v>
      </c>
      <c r="E435" s="4" t="s">
        <v>164</v>
      </c>
      <c r="F435" s="4" t="s">
        <v>769</v>
      </c>
      <c r="G435" t="str">
        <f t="shared" si="13"/>
        <v>https://www.bauerfinancial.com/star-ratings/tell-me-more/?cert=1343&amp;type=C</v>
      </c>
    </row>
    <row r="436" spans="1:7" ht="15.75" x14ac:dyDescent="0.25">
      <c r="A436" s="2" t="s">
        <v>266</v>
      </c>
      <c r="B436" s="3">
        <v>24906</v>
      </c>
      <c r="C436" s="5" t="str">
        <f t="shared" si="12"/>
        <v>Everest Federal Credit Union</v>
      </c>
      <c r="D436" s="4" t="s">
        <v>771</v>
      </c>
      <c r="E436" s="4" t="s">
        <v>164</v>
      </c>
      <c r="F436" s="4" t="s">
        <v>770</v>
      </c>
      <c r="G436" t="str">
        <f t="shared" si="13"/>
        <v>https://www.bauerfinancial.com/star-ratings/tell-me-more/?cert=24906&amp;type=C</v>
      </c>
    </row>
    <row r="437" spans="1:7" ht="15.75" x14ac:dyDescent="0.25">
      <c r="A437" s="2" t="s">
        <v>266</v>
      </c>
      <c r="B437" s="3">
        <v>4246</v>
      </c>
      <c r="C437" s="5" t="str">
        <f t="shared" si="12"/>
        <v>Far Rockaway Postal F.C.U.</v>
      </c>
      <c r="D437" s="4" t="s">
        <v>773</v>
      </c>
      <c r="E437" s="4" t="s">
        <v>164</v>
      </c>
      <c r="F437" s="4" t="s">
        <v>772</v>
      </c>
      <c r="G437" t="str">
        <f t="shared" si="13"/>
        <v>https://www.bauerfinancial.com/star-ratings/tell-me-more/?cert=4246&amp;type=C</v>
      </c>
    </row>
    <row r="438" spans="1:7" ht="15.75" x14ac:dyDescent="0.25">
      <c r="A438" s="2" t="s">
        <v>266</v>
      </c>
      <c r="B438" s="3">
        <v>11380</v>
      </c>
      <c r="C438" s="5" t="str">
        <f t="shared" si="12"/>
        <v>Fidelis Federal Credit Union</v>
      </c>
      <c r="D438" s="4" t="s">
        <v>163</v>
      </c>
      <c r="E438" s="4" t="s">
        <v>164</v>
      </c>
      <c r="F438" s="4" t="s">
        <v>774</v>
      </c>
      <c r="G438" t="str">
        <f t="shared" si="13"/>
        <v>https://www.bauerfinancial.com/star-ratings/tell-me-more/?cert=11380&amp;type=C</v>
      </c>
    </row>
    <row r="439" spans="1:7" ht="15.75" x14ac:dyDescent="0.25">
      <c r="A439" s="2" t="s">
        <v>266</v>
      </c>
      <c r="B439" s="3">
        <v>22226</v>
      </c>
      <c r="C439" s="5" t="str">
        <f t="shared" si="12"/>
        <v>First Baptist Church F.C.U.</v>
      </c>
      <c r="D439" s="4" t="s">
        <v>776</v>
      </c>
      <c r="E439" s="4" t="s">
        <v>164</v>
      </c>
      <c r="F439" s="4" t="s">
        <v>775</v>
      </c>
      <c r="G439" t="str">
        <f t="shared" si="13"/>
        <v>https://www.bauerfinancial.com/star-ratings/tell-me-more/?cert=22226&amp;type=C</v>
      </c>
    </row>
    <row r="440" spans="1:7" x14ac:dyDescent="0.25">
      <c r="A440" t="s">
        <v>265</v>
      </c>
      <c r="B440" s="1">
        <v>58263</v>
      </c>
      <c r="C440" s="5" t="str">
        <f t="shared" si="12"/>
        <v>Global Bank</v>
      </c>
      <c r="D440" t="s">
        <v>163</v>
      </c>
      <c r="E440" t="s">
        <v>164</v>
      </c>
      <c r="F440" t="s">
        <v>169</v>
      </c>
      <c r="G440" t="str">
        <f t="shared" si="13"/>
        <v>https://www.bauerfinancial.com/star-ratings/tell-me-more/?cert=58263&amp;type=B</v>
      </c>
    </row>
    <row r="441" spans="1:7" ht="15.75" x14ac:dyDescent="0.25">
      <c r="A441" s="2" t="s">
        <v>266</v>
      </c>
      <c r="B441" s="3">
        <v>19775</v>
      </c>
      <c r="C441" s="5" t="str">
        <f t="shared" si="12"/>
        <v>Greater Centennial F.C.U.</v>
      </c>
      <c r="D441" s="4" t="s">
        <v>778</v>
      </c>
      <c r="E441" s="4" t="s">
        <v>164</v>
      </c>
      <c r="F441" s="4" t="s">
        <v>777</v>
      </c>
      <c r="G441" t="str">
        <f t="shared" si="13"/>
        <v>https://www.bauerfinancial.com/star-ratings/tell-me-more/?cert=19775&amp;type=C</v>
      </c>
    </row>
    <row r="442" spans="1:7" x14ac:dyDescent="0.25">
      <c r="A442" t="s">
        <v>265</v>
      </c>
      <c r="B442" s="1">
        <v>26790</v>
      </c>
      <c r="C442" s="5" t="str">
        <f t="shared" si="12"/>
        <v>KEB Hana Bank USA N.A.</v>
      </c>
      <c r="D442" t="s">
        <v>163</v>
      </c>
      <c r="E442" t="s">
        <v>164</v>
      </c>
      <c r="F442" t="s">
        <v>170</v>
      </c>
      <c r="G442" t="str">
        <f t="shared" si="13"/>
        <v>https://www.bauerfinancial.com/star-ratings/tell-me-more/?cert=26790&amp;type=B</v>
      </c>
    </row>
    <row r="443" spans="1:7" ht="15.75" x14ac:dyDescent="0.25">
      <c r="A443" s="2" t="s">
        <v>266</v>
      </c>
      <c r="B443" s="3">
        <v>23503</v>
      </c>
      <c r="C443" s="5" t="str">
        <f t="shared" si="12"/>
        <v>Korean American Catholics F.C.U.</v>
      </c>
      <c r="D443" s="4" t="s">
        <v>166</v>
      </c>
      <c r="E443" s="4" t="s">
        <v>164</v>
      </c>
      <c r="F443" s="4" t="s">
        <v>779</v>
      </c>
      <c r="G443" t="str">
        <f t="shared" si="13"/>
        <v>https://www.bauerfinancial.com/star-ratings/tell-me-more/?cert=23503&amp;type=C</v>
      </c>
    </row>
    <row r="444" spans="1:7" ht="15.75" x14ac:dyDescent="0.25">
      <c r="A444" s="2" t="s">
        <v>266</v>
      </c>
      <c r="B444" s="3">
        <v>24232</v>
      </c>
      <c r="C444" s="5" t="str">
        <f t="shared" si="12"/>
        <v>Lower East Side People's F.C.U.</v>
      </c>
      <c r="D444" s="4" t="s">
        <v>163</v>
      </c>
      <c r="E444" s="4" t="s">
        <v>164</v>
      </c>
      <c r="F444" s="4" t="s">
        <v>780</v>
      </c>
      <c r="G444" t="str">
        <f t="shared" si="13"/>
        <v>https://www.bauerfinancial.com/star-ratings/tell-me-more/?cert=24232&amp;type=C</v>
      </c>
    </row>
    <row r="445" spans="1:7" ht="15.75" x14ac:dyDescent="0.25">
      <c r="A445" s="2" t="s">
        <v>266</v>
      </c>
      <c r="B445" s="3">
        <v>23444</v>
      </c>
      <c r="C445" s="5" t="str">
        <f t="shared" si="12"/>
        <v>MSBA Employees Federal Credit Union</v>
      </c>
      <c r="D445" s="4" t="s">
        <v>782</v>
      </c>
      <c r="E445" s="4" t="s">
        <v>164</v>
      </c>
      <c r="F445" s="4" t="s">
        <v>781</v>
      </c>
      <c r="G445" t="str">
        <f t="shared" si="13"/>
        <v>https://www.bauerfinancial.com/star-ratings/tell-me-more/?cert=23444&amp;type=C</v>
      </c>
    </row>
    <row r="446" spans="1:7" ht="15.75" x14ac:dyDescent="0.25">
      <c r="A446" s="2" t="s">
        <v>266</v>
      </c>
      <c r="B446" s="3">
        <v>20060</v>
      </c>
      <c r="C446" s="5" t="str">
        <f t="shared" si="12"/>
        <v>N.U.L. Federal Credit Union</v>
      </c>
      <c r="D446" s="4" t="s">
        <v>163</v>
      </c>
      <c r="E446" s="4" t="s">
        <v>164</v>
      </c>
      <c r="F446" s="4" t="s">
        <v>783</v>
      </c>
      <c r="G446" t="str">
        <f t="shared" si="13"/>
        <v>https://www.bauerfinancial.com/star-ratings/tell-me-more/?cert=20060&amp;type=C</v>
      </c>
    </row>
    <row r="447" spans="1:7" ht="15.75" x14ac:dyDescent="0.25">
      <c r="A447" s="2" t="s">
        <v>266</v>
      </c>
      <c r="B447" s="3">
        <v>24784</v>
      </c>
      <c r="C447" s="5" t="str">
        <f t="shared" si="12"/>
        <v>New Covenant Dominion F.C.U.</v>
      </c>
      <c r="D447" s="4" t="s">
        <v>174</v>
      </c>
      <c r="E447" s="4" t="s">
        <v>164</v>
      </c>
      <c r="F447" s="4" t="s">
        <v>784</v>
      </c>
      <c r="G447" t="str">
        <f t="shared" si="13"/>
        <v>https://www.bauerfinancial.com/star-ratings/tell-me-more/?cert=24784&amp;type=C</v>
      </c>
    </row>
    <row r="448" spans="1:7" ht="15.75" x14ac:dyDescent="0.25">
      <c r="A448" s="2" t="s">
        <v>266</v>
      </c>
      <c r="B448" s="3">
        <v>23958</v>
      </c>
      <c r="C448" s="5" t="str">
        <f t="shared" si="12"/>
        <v>New York University F.C.U.</v>
      </c>
      <c r="D448" s="4" t="s">
        <v>163</v>
      </c>
      <c r="E448" s="4" t="s">
        <v>164</v>
      </c>
      <c r="F448" s="4" t="s">
        <v>785</v>
      </c>
      <c r="G448" t="str">
        <f t="shared" si="13"/>
        <v>https://www.bauerfinancial.com/star-ratings/tell-me-more/?cert=23958&amp;type=C</v>
      </c>
    </row>
    <row r="449" spans="1:7" x14ac:dyDescent="0.25">
      <c r="A449" t="s">
        <v>265</v>
      </c>
      <c r="B449" s="1">
        <v>58203</v>
      </c>
      <c r="C449" s="5" t="str">
        <f t="shared" si="12"/>
        <v>NewBank</v>
      </c>
      <c r="D449" t="s">
        <v>166</v>
      </c>
      <c r="E449" t="s">
        <v>164</v>
      </c>
      <c r="F449" t="s">
        <v>171</v>
      </c>
      <c r="G449" t="str">
        <f t="shared" si="13"/>
        <v>https://www.bauerfinancial.com/star-ratings/tell-me-more/?cert=58203&amp;type=B</v>
      </c>
    </row>
    <row r="450" spans="1:7" ht="15.75" x14ac:dyDescent="0.25">
      <c r="A450" s="2" t="s">
        <v>266</v>
      </c>
      <c r="B450" s="3">
        <v>23658</v>
      </c>
      <c r="C450" s="5" t="str">
        <f t="shared" si="12"/>
        <v>Paul Quinn Federal Credit Union</v>
      </c>
      <c r="D450" s="4" t="s">
        <v>787</v>
      </c>
      <c r="E450" s="4" t="s">
        <v>164</v>
      </c>
      <c r="F450" s="4" t="s">
        <v>786</v>
      </c>
      <c r="G450" t="str">
        <f t="shared" si="13"/>
        <v>https://www.bauerfinancial.com/star-ratings/tell-me-more/?cert=23658&amp;type=C</v>
      </c>
    </row>
    <row r="451" spans="1:7" x14ac:dyDescent="0.25">
      <c r="A451" t="s">
        <v>265</v>
      </c>
      <c r="B451" s="1">
        <v>59154</v>
      </c>
      <c r="C451" s="5" t="str">
        <f t="shared" si="12"/>
        <v>Piermont Bank</v>
      </c>
      <c r="D451" t="s">
        <v>163</v>
      </c>
      <c r="E451" t="s">
        <v>164</v>
      </c>
      <c r="F451" t="s">
        <v>172</v>
      </c>
      <c r="G451" t="str">
        <f t="shared" si="13"/>
        <v>https://www.bauerfinancial.com/star-ratings/tell-me-more/?cert=59154&amp;type=B</v>
      </c>
    </row>
    <row r="452" spans="1:7" x14ac:dyDescent="0.25">
      <c r="A452" t="s">
        <v>265</v>
      </c>
      <c r="B452" s="1">
        <v>31189</v>
      </c>
      <c r="C452" s="5" t="str">
        <f t="shared" si="12"/>
        <v>Ponce Bank</v>
      </c>
      <c r="D452" t="s">
        <v>174</v>
      </c>
      <c r="E452" t="s">
        <v>164</v>
      </c>
      <c r="F452" t="s">
        <v>173</v>
      </c>
      <c r="G452" t="str">
        <f t="shared" si="13"/>
        <v>https://www.bauerfinancial.com/star-ratings/tell-me-more/?cert=31189&amp;type=B</v>
      </c>
    </row>
    <row r="453" spans="1:7" x14ac:dyDescent="0.25">
      <c r="A453" t="s">
        <v>265</v>
      </c>
      <c r="B453" s="1">
        <v>34967</v>
      </c>
      <c r="C453" s="5" t="str">
        <f t="shared" si="12"/>
        <v>Popular Bank</v>
      </c>
      <c r="D453" t="s">
        <v>163</v>
      </c>
      <c r="E453" t="s">
        <v>164</v>
      </c>
      <c r="F453" t="s">
        <v>175</v>
      </c>
      <c r="G453" t="str">
        <f t="shared" si="13"/>
        <v>https://www.bauerfinancial.com/star-ratings/tell-me-more/?cert=34967&amp;type=B</v>
      </c>
    </row>
    <row r="454" spans="1:7" ht="15.75" x14ac:dyDescent="0.25">
      <c r="A454" s="2" t="s">
        <v>266</v>
      </c>
      <c r="B454" s="3">
        <v>15080</v>
      </c>
      <c r="C454" s="5" t="str">
        <f t="shared" si="12"/>
        <v>Rockland Employees F.C.U.</v>
      </c>
      <c r="D454" s="4" t="s">
        <v>789</v>
      </c>
      <c r="E454" s="4" t="s">
        <v>164</v>
      </c>
      <c r="F454" s="4" t="s">
        <v>788</v>
      </c>
      <c r="G454" t="str">
        <f t="shared" si="13"/>
        <v>https://www.bauerfinancial.com/star-ratings/tell-me-more/?cert=15080&amp;type=C</v>
      </c>
    </row>
    <row r="455" spans="1:7" ht="15.75" x14ac:dyDescent="0.25">
      <c r="A455" s="2" t="s">
        <v>266</v>
      </c>
      <c r="B455" s="3">
        <v>18528</v>
      </c>
      <c r="C455" s="5" t="str">
        <f t="shared" si="12"/>
        <v>Saint John A M E Federal C.U.</v>
      </c>
      <c r="D455" s="4" t="s">
        <v>791</v>
      </c>
      <c r="E455" s="4" t="s">
        <v>164</v>
      </c>
      <c r="F455" s="4" t="s">
        <v>790</v>
      </c>
      <c r="G455" t="str">
        <f t="shared" si="13"/>
        <v>https://www.bauerfinancial.com/star-ratings/tell-me-more/?cert=18528&amp;type=C</v>
      </c>
    </row>
    <row r="456" spans="1:7" ht="15.75" x14ac:dyDescent="0.25">
      <c r="A456" s="2" t="s">
        <v>266</v>
      </c>
      <c r="B456" s="3">
        <v>24863</v>
      </c>
      <c r="C456" s="5" t="str">
        <f t="shared" si="12"/>
        <v>Seneca Nation of Indians F.C.U.</v>
      </c>
      <c r="D456" s="4" t="s">
        <v>793</v>
      </c>
      <c r="E456" s="4" t="s">
        <v>164</v>
      </c>
      <c r="F456" s="4" t="s">
        <v>792</v>
      </c>
      <c r="G456" t="str">
        <f t="shared" si="13"/>
        <v>https://www.bauerfinancial.com/star-ratings/tell-me-more/?cert=24863&amp;type=C</v>
      </c>
    </row>
    <row r="457" spans="1:7" x14ac:dyDescent="0.25">
      <c r="A457" t="s">
        <v>265</v>
      </c>
      <c r="B457" s="1">
        <v>33188</v>
      </c>
      <c r="C457" s="5" t="str">
        <f t="shared" si="12"/>
        <v>Shinhan Bank America</v>
      </c>
      <c r="D457" t="s">
        <v>163</v>
      </c>
      <c r="E457" t="s">
        <v>164</v>
      </c>
      <c r="F457" t="s">
        <v>176</v>
      </c>
      <c r="G457" t="str">
        <f t="shared" si="13"/>
        <v>https://www.bauerfinancial.com/star-ratings/tell-me-more/?cert=33188&amp;type=B</v>
      </c>
    </row>
    <row r="458" spans="1:7" ht="15.75" x14ac:dyDescent="0.25">
      <c r="A458" s="2" t="s">
        <v>266</v>
      </c>
      <c r="B458" s="3">
        <v>4441</v>
      </c>
      <c r="C458" s="5" t="str">
        <f t="shared" ref="C458:C521" si="14">HYPERLINK(G458,F458)</f>
        <v>Sing Sing Employees F.C.U.</v>
      </c>
      <c r="D458" s="4" t="s">
        <v>795</v>
      </c>
      <c r="E458" s="4" t="s">
        <v>164</v>
      </c>
      <c r="F458" s="4" t="s">
        <v>794</v>
      </c>
      <c r="G458" t="str">
        <f t="shared" ref="G458:G521" si="15">"https://www.bauerfinancial.com/star-ratings/tell-me-more/?cert="&amp;B458&amp;"&amp;type="&amp;A458</f>
        <v>https://www.bauerfinancial.com/star-ratings/tell-me-more/?cert=4441&amp;type=C</v>
      </c>
    </row>
    <row r="459" spans="1:7" ht="15.75" x14ac:dyDescent="0.25">
      <c r="A459" s="2" t="s">
        <v>266</v>
      </c>
      <c r="B459" s="3">
        <v>23177</v>
      </c>
      <c r="C459" s="5" t="str">
        <f t="shared" si="14"/>
        <v>Southern Baptist Church of New York</v>
      </c>
      <c r="D459" s="4" t="s">
        <v>163</v>
      </c>
      <c r="E459" s="4" t="s">
        <v>164</v>
      </c>
      <c r="F459" s="4" t="s">
        <v>796</v>
      </c>
      <c r="G459" t="str">
        <f t="shared" si="15"/>
        <v>https://www.bauerfinancial.com/star-ratings/tell-me-more/?cert=23177&amp;type=C</v>
      </c>
    </row>
    <row r="460" spans="1:7" ht="15.75" x14ac:dyDescent="0.25">
      <c r="A460" s="2" t="s">
        <v>266</v>
      </c>
      <c r="B460" s="3">
        <v>18858</v>
      </c>
      <c r="C460" s="5" t="str">
        <f t="shared" si="14"/>
        <v>SPC Brooklyn Federal Credit Union</v>
      </c>
      <c r="D460" s="4" t="s">
        <v>762</v>
      </c>
      <c r="E460" s="4" t="s">
        <v>164</v>
      </c>
      <c r="F460" s="4" t="s">
        <v>797</v>
      </c>
      <c r="G460" t="str">
        <f t="shared" si="15"/>
        <v>https://www.bauerfinancial.com/star-ratings/tell-me-more/?cert=18858&amp;type=C</v>
      </c>
    </row>
    <row r="461" spans="1:7" ht="15.75" x14ac:dyDescent="0.25">
      <c r="A461" s="2" t="s">
        <v>266</v>
      </c>
      <c r="B461" s="3">
        <v>21355</v>
      </c>
      <c r="C461" s="5" t="str">
        <f t="shared" si="14"/>
        <v>St. John United F.C.U.</v>
      </c>
      <c r="D461" s="4" t="s">
        <v>799</v>
      </c>
      <c r="E461" s="4" t="s">
        <v>164</v>
      </c>
      <c r="F461" s="4" t="s">
        <v>798</v>
      </c>
      <c r="G461" t="str">
        <f t="shared" si="15"/>
        <v>https://www.bauerfinancial.com/star-ratings/tell-me-more/?cert=21355&amp;type=C</v>
      </c>
    </row>
    <row r="462" spans="1:7" ht="15.75" x14ac:dyDescent="0.25">
      <c r="A462" s="2" t="s">
        <v>266</v>
      </c>
      <c r="B462" s="3">
        <v>7172</v>
      </c>
      <c r="C462" s="5" t="str">
        <f t="shared" si="14"/>
        <v>St. Philip's Church F.C.U.</v>
      </c>
      <c r="D462" s="4" t="s">
        <v>163</v>
      </c>
      <c r="E462" s="4" t="s">
        <v>164</v>
      </c>
      <c r="F462" s="4" t="s">
        <v>800</v>
      </c>
      <c r="G462" t="str">
        <f t="shared" si="15"/>
        <v>https://www.bauerfinancial.com/star-ratings/tell-me-more/?cert=7172&amp;type=C</v>
      </c>
    </row>
    <row r="463" spans="1:7" ht="15.75" x14ac:dyDescent="0.25">
      <c r="A463" s="2" t="s">
        <v>266</v>
      </c>
      <c r="B463" s="3">
        <v>15067</v>
      </c>
      <c r="C463" s="5" t="str">
        <f t="shared" si="14"/>
        <v>Transfiguration Parish F.C.U.</v>
      </c>
      <c r="D463" s="4" t="s">
        <v>762</v>
      </c>
      <c r="E463" s="4" t="s">
        <v>164</v>
      </c>
      <c r="F463" s="4" t="s">
        <v>801</v>
      </c>
      <c r="G463" t="str">
        <f t="shared" si="15"/>
        <v>https://www.bauerfinancial.com/star-ratings/tell-me-more/?cert=15067&amp;type=C</v>
      </c>
    </row>
    <row r="464" spans="1:7" ht="15.75" x14ac:dyDescent="0.25">
      <c r="A464" s="2" t="s">
        <v>266</v>
      </c>
      <c r="B464" s="3">
        <v>798</v>
      </c>
      <c r="C464" s="5" t="str">
        <f t="shared" si="14"/>
        <v>Transit Authority Division B F.C.U.</v>
      </c>
      <c r="D464" s="4" t="s">
        <v>163</v>
      </c>
      <c r="E464" s="4" t="s">
        <v>164</v>
      </c>
      <c r="F464" s="4" t="s">
        <v>802</v>
      </c>
      <c r="G464" t="str">
        <f t="shared" si="15"/>
        <v>https://www.bauerfinancial.com/star-ratings/tell-me-more/?cert=798&amp;type=C</v>
      </c>
    </row>
    <row r="465" spans="1:7" ht="15.75" x14ac:dyDescent="0.25">
      <c r="A465" s="2" t="s">
        <v>266</v>
      </c>
      <c r="B465" s="3">
        <v>21831</v>
      </c>
      <c r="C465" s="5" t="str">
        <f t="shared" si="14"/>
        <v>Transit Federal Credit Union</v>
      </c>
      <c r="D465" s="4" t="s">
        <v>804</v>
      </c>
      <c r="E465" s="4" t="s">
        <v>164</v>
      </c>
      <c r="F465" s="4" t="s">
        <v>803</v>
      </c>
      <c r="G465" t="str">
        <f t="shared" si="15"/>
        <v>https://www.bauerfinancial.com/star-ratings/tell-me-more/?cert=21831&amp;type=C</v>
      </c>
    </row>
    <row r="466" spans="1:7" ht="15.75" x14ac:dyDescent="0.25">
      <c r="A466" s="2" t="s">
        <v>266</v>
      </c>
      <c r="B466" s="3">
        <v>16790</v>
      </c>
      <c r="C466" s="5" t="str">
        <f t="shared" si="14"/>
        <v>Union Baptist Greenburgh F.C.U.</v>
      </c>
      <c r="D466" s="4" t="s">
        <v>806</v>
      </c>
      <c r="E466" s="4" t="s">
        <v>164</v>
      </c>
      <c r="F466" s="4" t="s">
        <v>805</v>
      </c>
      <c r="G466" t="str">
        <f t="shared" si="15"/>
        <v>https://www.bauerfinancial.com/star-ratings/tell-me-more/?cert=16790&amp;type=C</v>
      </c>
    </row>
    <row r="467" spans="1:7" ht="15.75" x14ac:dyDescent="0.25">
      <c r="A467" s="2" t="s">
        <v>266</v>
      </c>
      <c r="B467" s="3">
        <v>5655</v>
      </c>
      <c r="C467" s="5" t="str">
        <f t="shared" si="14"/>
        <v>Union Congregational F.C.U.</v>
      </c>
      <c r="D467" s="4" t="s">
        <v>163</v>
      </c>
      <c r="E467" s="4" t="s">
        <v>164</v>
      </c>
      <c r="F467" s="4" t="s">
        <v>807</v>
      </c>
      <c r="G467" t="str">
        <f t="shared" si="15"/>
        <v>https://www.bauerfinancial.com/star-ratings/tell-me-more/?cert=5655&amp;type=C</v>
      </c>
    </row>
    <row r="468" spans="1:7" x14ac:dyDescent="0.25">
      <c r="A468" t="s">
        <v>265</v>
      </c>
      <c r="B468" s="1">
        <v>23373</v>
      </c>
      <c r="C468" s="5" t="str">
        <f t="shared" si="14"/>
        <v>United Orient Bank</v>
      </c>
      <c r="D468" t="s">
        <v>163</v>
      </c>
      <c r="E468" t="s">
        <v>164</v>
      </c>
      <c r="F468" t="s">
        <v>177</v>
      </c>
      <c r="G468" t="str">
        <f t="shared" si="15"/>
        <v>https://www.bauerfinancial.com/star-ratings/tell-me-more/?cert=23373&amp;type=B</v>
      </c>
    </row>
    <row r="469" spans="1:7" ht="15.75" x14ac:dyDescent="0.25">
      <c r="A469" s="2" t="s">
        <v>266</v>
      </c>
      <c r="B469" s="3">
        <v>3714</v>
      </c>
      <c r="C469" s="5" t="str">
        <f t="shared" si="14"/>
        <v>University Settlement F.C.U.</v>
      </c>
      <c r="D469" s="4" t="s">
        <v>163</v>
      </c>
      <c r="E469" s="4" t="s">
        <v>164</v>
      </c>
      <c r="F469" s="4" t="s">
        <v>808</v>
      </c>
      <c r="G469" t="str">
        <f t="shared" si="15"/>
        <v>https://www.bauerfinancial.com/star-ratings/tell-me-more/?cert=3714&amp;type=C</v>
      </c>
    </row>
    <row r="470" spans="1:7" ht="15.75" x14ac:dyDescent="0.25">
      <c r="A470" s="2" t="s">
        <v>266</v>
      </c>
      <c r="B470" s="3">
        <v>24823</v>
      </c>
      <c r="C470" s="5" t="str">
        <f t="shared" si="14"/>
        <v>Urban Upbound F.C.U.</v>
      </c>
      <c r="D470" s="4" t="s">
        <v>810</v>
      </c>
      <c r="E470" s="4" t="s">
        <v>164</v>
      </c>
      <c r="F470" s="4" t="s">
        <v>809</v>
      </c>
      <c r="G470" t="str">
        <f t="shared" si="15"/>
        <v>https://www.bauerfinancial.com/star-ratings/tell-me-more/?cert=24823&amp;type=C</v>
      </c>
    </row>
    <row r="471" spans="1:7" ht="15.75" x14ac:dyDescent="0.25">
      <c r="A471" s="2" t="s">
        <v>266</v>
      </c>
      <c r="B471" s="3">
        <v>24598</v>
      </c>
      <c r="C471" s="5" t="str">
        <f t="shared" si="14"/>
        <v>Varick Memorial F.C.U.</v>
      </c>
      <c r="D471" s="4" t="s">
        <v>812</v>
      </c>
      <c r="E471" s="4" t="s">
        <v>164</v>
      </c>
      <c r="F471" s="4" t="s">
        <v>811</v>
      </c>
      <c r="G471" t="str">
        <f t="shared" si="15"/>
        <v>https://www.bauerfinancial.com/star-ratings/tell-me-more/?cert=24598&amp;type=C</v>
      </c>
    </row>
    <row r="472" spans="1:7" ht="15.75" x14ac:dyDescent="0.25">
      <c r="A472" s="2" t="s">
        <v>266</v>
      </c>
      <c r="B472" s="3">
        <v>63918</v>
      </c>
      <c r="C472" s="5" t="str">
        <f t="shared" si="14"/>
        <v>Yonkers Postal Employees C.U.</v>
      </c>
      <c r="D472" s="4" t="s">
        <v>814</v>
      </c>
      <c r="E472" s="4" t="s">
        <v>164</v>
      </c>
      <c r="F472" s="4" t="s">
        <v>813</v>
      </c>
      <c r="G472" t="str">
        <f t="shared" si="15"/>
        <v>https://www.bauerfinancial.com/star-ratings/tell-me-more/?cert=63918&amp;type=C</v>
      </c>
    </row>
    <row r="473" spans="1:7" ht="15.75" x14ac:dyDescent="0.25">
      <c r="A473" s="2" t="s">
        <v>266</v>
      </c>
      <c r="B473" s="3">
        <v>22151</v>
      </c>
      <c r="C473" s="5" t="str">
        <f t="shared" si="14"/>
        <v>Cleveland Church of Christ F.C.U.</v>
      </c>
      <c r="D473" s="4" t="s">
        <v>816</v>
      </c>
      <c r="E473" s="4" t="s">
        <v>817</v>
      </c>
      <c r="F473" s="4" t="s">
        <v>815</v>
      </c>
      <c r="G473" t="str">
        <f t="shared" si="15"/>
        <v>https://www.bauerfinancial.com/star-ratings/tell-me-more/?cert=22151&amp;type=C</v>
      </c>
    </row>
    <row r="474" spans="1:7" ht="15.75" x14ac:dyDescent="0.25">
      <c r="A474" s="2" t="s">
        <v>266</v>
      </c>
      <c r="B474" s="3">
        <v>66860</v>
      </c>
      <c r="C474" s="5" t="str">
        <f t="shared" si="14"/>
        <v>Greater Cleveland Community C.U.</v>
      </c>
      <c r="D474" s="4" t="s">
        <v>816</v>
      </c>
      <c r="E474" s="4" t="s">
        <v>817</v>
      </c>
      <c r="F474" s="4" t="s">
        <v>818</v>
      </c>
      <c r="G474" t="str">
        <f t="shared" si="15"/>
        <v>https://www.bauerfinancial.com/star-ratings/tell-me-more/?cert=66860&amp;type=C</v>
      </c>
    </row>
    <row r="475" spans="1:7" ht="15.75" x14ac:dyDescent="0.25">
      <c r="A475" s="2" t="s">
        <v>266</v>
      </c>
      <c r="B475" s="3">
        <v>14469</v>
      </c>
      <c r="C475" s="5" t="str">
        <f t="shared" si="14"/>
        <v>Mahoning Valley Federal C.U.</v>
      </c>
      <c r="D475" s="4" t="s">
        <v>820</v>
      </c>
      <c r="E475" s="4" t="s">
        <v>817</v>
      </c>
      <c r="F475" s="4" t="s">
        <v>819</v>
      </c>
      <c r="G475" t="str">
        <f t="shared" si="15"/>
        <v>https://www.bauerfinancial.com/star-ratings/tell-me-more/?cert=14469&amp;type=C</v>
      </c>
    </row>
    <row r="476" spans="1:7" ht="15.75" x14ac:dyDescent="0.25">
      <c r="A476" s="2" t="s">
        <v>266</v>
      </c>
      <c r="B476" s="3">
        <v>18562</v>
      </c>
      <c r="C476" s="5" t="str">
        <f t="shared" si="14"/>
        <v>Mt Zion Woodlawn F.C.U.</v>
      </c>
      <c r="D476" s="4" t="s">
        <v>822</v>
      </c>
      <c r="E476" s="4" t="s">
        <v>817</v>
      </c>
      <c r="F476" s="4" t="s">
        <v>821</v>
      </c>
      <c r="G476" t="str">
        <f t="shared" si="15"/>
        <v>https://www.bauerfinancial.com/star-ratings/tell-me-more/?cert=18562&amp;type=C</v>
      </c>
    </row>
    <row r="477" spans="1:7" ht="15.75" x14ac:dyDescent="0.25">
      <c r="A477" s="2" t="s">
        <v>266</v>
      </c>
      <c r="B477" s="3">
        <v>68603</v>
      </c>
      <c r="C477" s="5" t="str">
        <f t="shared" si="14"/>
        <v>Nueva Esperanza Community C.U.</v>
      </c>
      <c r="D477" s="4" t="s">
        <v>824</v>
      </c>
      <c r="E477" s="4" t="s">
        <v>817</v>
      </c>
      <c r="F477" s="4" t="s">
        <v>823</v>
      </c>
      <c r="G477" t="str">
        <f t="shared" si="15"/>
        <v>https://www.bauerfinancial.com/star-ratings/tell-me-more/?cert=68603&amp;type=C</v>
      </c>
    </row>
    <row r="478" spans="1:7" ht="15.75" x14ac:dyDescent="0.25">
      <c r="A478" s="2" t="s">
        <v>266</v>
      </c>
      <c r="B478" s="3">
        <v>17555</v>
      </c>
      <c r="C478" s="5" t="str">
        <f t="shared" si="14"/>
        <v>Steel Valley Federal Credit Union</v>
      </c>
      <c r="D478" s="4" t="s">
        <v>816</v>
      </c>
      <c r="E478" s="4" t="s">
        <v>817</v>
      </c>
      <c r="F478" s="4" t="s">
        <v>825</v>
      </c>
      <c r="G478" t="str">
        <f t="shared" si="15"/>
        <v>https://www.bauerfinancial.com/star-ratings/tell-me-more/?cert=17555&amp;type=C</v>
      </c>
    </row>
    <row r="479" spans="1:7" ht="15.75" x14ac:dyDescent="0.25">
      <c r="A479" s="2" t="s">
        <v>266</v>
      </c>
      <c r="B479" s="3">
        <v>9189</v>
      </c>
      <c r="C479" s="5" t="str">
        <f t="shared" si="14"/>
        <v>Toledo Metro Federal Credit Union</v>
      </c>
      <c r="D479" s="4" t="s">
        <v>824</v>
      </c>
      <c r="E479" s="4" t="s">
        <v>817</v>
      </c>
      <c r="F479" s="4" t="s">
        <v>826</v>
      </c>
      <c r="G479" t="str">
        <f t="shared" si="15"/>
        <v>https://www.bauerfinancial.com/star-ratings/tell-me-more/?cert=9189&amp;type=C</v>
      </c>
    </row>
    <row r="480" spans="1:7" ht="15.75" x14ac:dyDescent="0.25">
      <c r="A480" s="2" t="s">
        <v>266</v>
      </c>
      <c r="B480" s="3">
        <v>24578</v>
      </c>
      <c r="C480" s="5" t="str">
        <f t="shared" si="14"/>
        <v>Toledo Urban Federal Credit Union</v>
      </c>
      <c r="D480" s="4" t="s">
        <v>824</v>
      </c>
      <c r="E480" s="4" t="s">
        <v>817</v>
      </c>
      <c r="F480" s="4" t="s">
        <v>827</v>
      </c>
      <c r="G480" t="str">
        <f t="shared" si="15"/>
        <v>https://www.bauerfinancial.com/star-ratings/tell-me-more/?cert=24578&amp;type=C</v>
      </c>
    </row>
    <row r="481" spans="1:7" x14ac:dyDescent="0.25">
      <c r="A481" t="s">
        <v>265</v>
      </c>
      <c r="B481" s="1">
        <v>4051</v>
      </c>
      <c r="C481" s="5" t="str">
        <f t="shared" si="14"/>
        <v>AllNations Bank</v>
      </c>
      <c r="D481" t="s">
        <v>179</v>
      </c>
      <c r="E481" t="s">
        <v>180</v>
      </c>
      <c r="F481" t="s">
        <v>178</v>
      </c>
      <c r="G481" t="str">
        <f t="shared" si="15"/>
        <v>https://www.bauerfinancial.com/star-ratings/tell-me-more/?cert=4051&amp;type=B</v>
      </c>
    </row>
    <row r="482" spans="1:7" x14ac:dyDescent="0.25">
      <c r="A482" t="s">
        <v>265</v>
      </c>
      <c r="B482" s="1">
        <v>2327</v>
      </c>
      <c r="C482" s="5" t="str">
        <f t="shared" si="14"/>
        <v>Bank of Cherokee County</v>
      </c>
      <c r="D482" t="s">
        <v>182</v>
      </c>
      <c r="E482" t="s">
        <v>180</v>
      </c>
      <c r="F482" t="s">
        <v>181</v>
      </c>
      <c r="G482" t="str">
        <f t="shared" si="15"/>
        <v>https://www.bauerfinancial.com/star-ratings/tell-me-more/?cert=2327&amp;type=B</v>
      </c>
    </row>
    <row r="483" spans="1:7" x14ac:dyDescent="0.25">
      <c r="A483" t="s">
        <v>265</v>
      </c>
      <c r="B483" s="1">
        <v>57915</v>
      </c>
      <c r="C483" s="5" t="str">
        <f t="shared" si="14"/>
        <v>Bank of Grand Lake</v>
      </c>
      <c r="D483" t="s">
        <v>184</v>
      </c>
      <c r="E483" t="s">
        <v>180</v>
      </c>
      <c r="F483" t="s">
        <v>183</v>
      </c>
      <c r="G483" t="str">
        <f t="shared" si="15"/>
        <v>https://www.bauerfinancial.com/star-ratings/tell-me-more/?cert=57915&amp;type=B</v>
      </c>
    </row>
    <row r="484" spans="1:7" x14ac:dyDescent="0.25">
      <c r="A484" t="s">
        <v>265</v>
      </c>
      <c r="B484" s="1">
        <v>2320</v>
      </c>
      <c r="C484" s="5" t="str">
        <f t="shared" si="14"/>
        <v>Carson Community Bank</v>
      </c>
      <c r="D484" t="s">
        <v>186</v>
      </c>
      <c r="E484" t="s">
        <v>180</v>
      </c>
      <c r="F484" t="s">
        <v>185</v>
      </c>
      <c r="G484" t="str">
        <f t="shared" si="15"/>
        <v>https://www.bauerfinancial.com/star-ratings/tell-me-more/?cert=2320&amp;type=B</v>
      </c>
    </row>
    <row r="485" spans="1:7" x14ac:dyDescent="0.25">
      <c r="A485" t="s">
        <v>265</v>
      </c>
      <c r="B485" s="1">
        <v>11521</v>
      </c>
      <c r="C485" s="5" t="str">
        <f t="shared" si="14"/>
        <v>Chickasaw Community Bank</v>
      </c>
      <c r="D485" t="s">
        <v>188</v>
      </c>
      <c r="E485" t="s">
        <v>180</v>
      </c>
      <c r="F485" t="s">
        <v>187</v>
      </c>
      <c r="G485" t="str">
        <f t="shared" si="15"/>
        <v>https://www.bauerfinancial.com/star-ratings/tell-me-more/?cert=11521&amp;type=B</v>
      </c>
    </row>
    <row r="486" spans="1:7" x14ac:dyDescent="0.25">
      <c r="A486" t="s">
        <v>265</v>
      </c>
      <c r="B486" s="1">
        <v>12761</v>
      </c>
      <c r="C486" s="5" t="str">
        <f t="shared" si="14"/>
        <v>F&amp;M Bank</v>
      </c>
      <c r="D486" t="s">
        <v>190</v>
      </c>
      <c r="E486" t="s">
        <v>180</v>
      </c>
      <c r="F486" t="s">
        <v>189</v>
      </c>
      <c r="G486" t="str">
        <f t="shared" si="15"/>
        <v>https://www.bauerfinancial.com/star-ratings/tell-me-more/?cert=12761&amp;type=B</v>
      </c>
    </row>
    <row r="487" spans="1:7" x14ac:dyDescent="0.25">
      <c r="A487" t="s">
        <v>265</v>
      </c>
      <c r="B487" s="1">
        <v>25738</v>
      </c>
      <c r="C487" s="5" t="str">
        <f t="shared" si="14"/>
        <v>First National Bank and Trust Company</v>
      </c>
      <c r="D487" t="s">
        <v>192</v>
      </c>
      <c r="E487" t="s">
        <v>180</v>
      </c>
      <c r="F487" t="s">
        <v>191</v>
      </c>
      <c r="G487" t="str">
        <f t="shared" si="15"/>
        <v>https://www.bauerfinancial.com/star-ratings/tell-me-more/?cert=25738&amp;type=B</v>
      </c>
    </row>
    <row r="488" spans="1:7" x14ac:dyDescent="0.25">
      <c r="A488" t="s">
        <v>265</v>
      </c>
      <c r="B488" s="1">
        <v>17001</v>
      </c>
      <c r="C488" s="5" t="str">
        <f t="shared" si="14"/>
        <v>First Security Bank and Trust Company</v>
      </c>
      <c r="D488" t="s">
        <v>188</v>
      </c>
      <c r="E488" t="s">
        <v>180</v>
      </c>
      <c r="F488" t="s">
        <v>193</v>
      </c>
      <c r="G488" t="str">
        <f t="shared" si="15"/>
        <v>https://www.bauerfinancial.com/star-ratings/tell-me-more/?cert=17001&amp;type=B</v>
      </c>
    </row>
    <row r="489" spans="1:7" x14ac:dyDescent="0.25">
      <c r="A489" t="s">
        <v>265</v>
      </c>
      <c r="B489" s="1">
        <v>14331</v>
      </c>
      <c r="C489" s="5" t="str">
        <f t="shared" si="14"/>
        <v>FirstBank</v>
      </c>
      <c r="D489" t="s">
        <v>195</v>
      </c>
      <c r="E489" t="s">
        <v>180</v>
      </c>
      <c r="F489" t="s">
        <v>194</v>
      </c>
      <c r="G489" t="str">
        <f t="shared" si="15"/>
        <v>https://www.bauerfinancial.com/star-ratings/tell-me-more/?cert=14331&amp;type=B</v>
      </c>
    </row>
    <row r="490" spans="1:7" ht="15.75" x14ac:dyDescent="0.25">
      <c r="A490" s="2" t="s">
        <v>266</v>
      </c>
      <c r="B490" s="3">
        <v>10283</v>
      </c>
      <c r="C490" s="5" t="str">
        <f t="shared" si="14"/>
        <v>Focus Federal Credit Union</v>
      </c>
      <c r="D490" s="4" t="s">
        <v>188</v>
      </c>
      <c r="E490" s="4" t="s">
        <v>180</v>
      </c>
      <c r="F490" s="4" t="s">
        <v>828</v>
      </c>
      <c r="G490" t="str">
        <f t="shared" si="15"/>
        <v>https://www.bauerfinancial.com/star-ratings/tell-me-more/?cert=10283&amp;type=C</v>
      </c>
    </row>
    <row r="491" spans="1:7" x14ac:dyDescent="0.25">
      <c r="A491" t="s">
        <v>265</v>
      </c>
      <c r="B491" s="1">
        <v>15118</v>
      </c>
      <c r="C491" s="5" t="str">
        <f t="shared" si="14"/>
        <v>Gateway First Bank</v>
      </c>
      <c r="D491" t="s">
        <v>197</v>
      </c>
      <c r="E491" t="s">
        <v>180</v>
      </c>
      <c r="F491" t="s">
        <v>196</v>
      </c>
      <c r="G491" t="str">
        <f t="shared" si="15"/>
        <v>https://www.bauerfinancial.com/star-ratings/tell-me-more/?cert=15118&amp;type=B</v>
      </c>
    </row>
    <row r="492" spans="1:7" x14ac:dyDescent="0.25">
      <c r="A492" t="s">
        <v>265</v>
      </c>
      <c r="B492" s="1">
        <v>22217</v>
      </c>
      <c r="C492" s="5" t="str">
        <f t="shared" si="14"/>
        <v>Lakeside State Bank</v>
      </c>
      <c r="D492" t="s">
        <v>199</v>
      </c>
      <c r="E492" t="s">
        <v>180</v>
      </c>
      <c r="F492" t="s">
        <v>198</v>
      </c>
      <c r="G492" t="str">
        <f t="shared" si="15"/>
        <v>https://www.bauerfinancial.com/star-ratings/tell-me-more/?cert=22217&amp;type=B</v>
      </c>
    </row>
    <row r="493" spans="1:7" ht="15.75" x14ac:dyDescent="0.25">
      <c r="A493" s="2" t="s">
        <v>266</v>
      </c>
      <c r="B493" s="3">
        <v>14610</v>
      </c>
      <c r="C493" s="5" t="str">
        <f t="shared" si="14"/>
        <v>Morning Star Federal Credit Union</v>
      </c>
      <c r="D493" s="4" t="s">
        <v>830</v>
      </c>
      <c r="E493" s="4" t="s">
        <v>180</v>
      </c>
      <c r="F493" s="4" t="s">
        <v>829</v>
      </c>
      <c r="G493" t="str">
        <f t="shared" si="15"/>
        <v>https://www.bauerfinancial.com/star-ratings/tell-me-more/?cert=14610&amp;type=C</v>
      </c>
    </row>
    <row r="494" spans="1:7" x14ac:dyDescent="0.25">
      <c r="A494" t="s">
        <v>265</v>
      </c>
      <c r="B494" s="1">
        <v>15611</v>
      </c>
      <c r="C494" s="5" t="str">
        <f t="shared" si="14"/>
        <v>Oklahoma State Bank</v>
      </c>
      <c r="D494" t="s">
        <v>201</v>
      </c>
      <c r="E494" t="s">
        <v>180</v>
      </c>
      <c r="F494" t="s">
        <v>200</v>
      </c>
      <c r="G494" t="str">
        <f t="shared" si="15"/>
        <v>https://www.bauerfinancial.com/star-ratings/tell-me-more/?cert=15611&amp;type=B</v>
      </c>
    </row>
    <row r="495" spans="1:7" ht="15.75" x14ac:dyDescent="0.25">
      <c r="A495" s="2" t="s">
        <v>266</v>
      </c>
      <c r="B495" s="3">
        <v>24910</v>
      </c>
      <c r="C495" s="5" t="str">
        <f t="shared" si="14"/>
        <v>OTOE-MISSOURIA</v>
      </c>
      <c r="D495" s="4" t="s">
        <v>832</v>
      </c>
      <c r="E495" s="4" t="s">
        <v>180</v>
      </c>
      <c r="F495" s="4" t="s">
        <v>831</v>
      </c>
      <c r="G495" t="str">
        <f t="shared" si="15"/>
        <v>https://www.bauerfinancial.com/star-ratings/tell-me-more/?cert=24910&amp;type=C</v>
      </c>
    </row>
    <row r="496" spans="1:7" ht="15.75" x14ac:dyDescent="0.25">
      <c r="A496" s="2" t="s">
        <v>266</v>
      </c>
      <c r="B496" s="3">
        <v>65774</v>
      </c>
      <c r="C496" s="5" t="str">
        <f t="shared" si="14"/>
        <v>Teachers Credit Union</v>
      </c>
      <c r="D496" s="4" t="s">
        <v>188</v>
      </c>
      <c r="E496" s="4" t="s">
        <v>180</v>
      </c>
      <c r="F496" s="4" t="s">
        <v>833</v>
      </c>
      <c r="G496" t="str">
        <f t="shared" si="15"/>
        <v>https://www.bauerfinancial.com/star-ratings/tell-me-more/?cert=65774&amp;type=C</v>
      </c>
    </row>
    <row r="497" spans="1:7" x14ac:dyDescent="0.25">
      <c r="A497" t="s">
        <v>265</v>
      </c>
      <c r="B497" s="1">
        <v>34759</v>
      </c>
      <c r="C497" s="5" t="str">
        <f t="shared" si="14"/>
        <v>Asian Bank</v>
      </c>
      <c r="D497" t="s">
        <v>203</v>
      </c>
      <c r="E497" t="s">
        <v>204</v>
      </c>
      <c r="F497" t="s">
        <v>202</v>
      </c>
      <c r="G497" t="str">
        <f t="shared" si="15"/>
        <v>https://www.bauerfinancial.com/star-ratings/tell-me-more/?cert=34759&amp;type=B</v>
      </c>
    </row>
    <row r="498" spans="1:7" ht="15.75" x14ac:dyDescent="0.25">
      <c r="A498" s="2" t="s">
        <v>266</v>
      </c>
      <c r="B498" s="3">
        <v>20354</v>
      </c>
      <c r="C498" s="5" t="str">
        <f t="shared" si="14"/>
        <v>Hill District Federal Credit Union</v>
      </c>
      <c r="D498" s="4" t="s">
        <v>835</v>
      </c>
      <c r="E498" s="4" t="s">
        <v>204</v>
      </c>
      <c r="F498" s="4" t="s">
        <v>834</v>
      </c>
      <c r="G498" t="str">
        <f t="shared" si="15"/>
        <v>https://www.bauerfinancial.com/star-ratings/tell-me-more/?cert=20354&amp;type=C</v>
      </c>
    </row>
    <row r="499" spans="1:7" ht="15.75" x14ac:dyDescent="0.25">
      <c r="A499" s="2" t="s">
        <v>266</v>
      </c>
      <c r="B499" s="3">
        <v>17269</v>
      </c>
      <c r="C499" s="5" t="str">
        <f t="shared" si="14"/>
        <v>Holy Trinity Baptist F.C.U.</v>
      </c>
      <c r="D499" s="4" t="s">
        <v>203</v>
      </c>
      <c r="E499" s="4" t="s">
        <v>204</v>
      </c>
      <c r="F499" s="4" t="s">
        <v>836</v>
      </c>
      <c r="G499" t="str">
        <f t="shared" si="15"/>
        <v>https://www.bauerfinancial.com/star-ratings/tell-me-more/?cert=17269&amp;type=C</v>
      </c>
    </row>
    <row r="500" spans="1:7" ht="15.75" x14ac:dyDescent="0.25">
      <c r="A500" s="2" t="s">
        <v>266</v>
      </c>
      <c r="B500" s="3">
        <v>24266</v>
      </c>
      <c r="C500" s="5" t="str">
        <f t="shared" si="14"/>
        <v>M.A.B.C. Federal Credit Union</v>
      </c>
      <c r="D500" s="4" t="s">
        <v>203</v>
      </c>
      <c r="E500" s="4" t="s">
        <v>204</v>
      </c>
      <c r="F500" s="4" t="s">
        <v>837</v>
      </c>
      <c r="G500" t="str">
        <f t="shared" si="15"/>
        <v>https://www.bauerfinancial.com/star-ratings/tell-me-more/?cert=24266&amp;type=C</v>
      </c>
    </row>
    <row r="501" spans="1:7" ht="15.75" x14ac:dyDescent="0.25">
      <c r="A501" s="2" t="s">
        <v>266</v>
      </c>
      <c r="B501" s="3">
        <v>20839</v>
      </c>
      <c r="C501" s="5" t="str">
        <f t="shared" si="14"/>
        <v>Morning Star Baptist F.C.U.</v>
      </c>
      <c r="D501" s="4" t="s">
        <v>839</v>
      </c>
      <c r="E501" s="4" t="s">
        <v>204</v>
      </c>
      <c r="F501" s="4" t="s">
        <v>838</v>
      </c>
      <c r="G501" t="str">
        <f t="shared" si="15"/>
        <v>https://www.bauerfinancial.com/star-ratings/tell-me-more/?cert=20839&amp;type=C</v>
      </c>
    </row>
    <row r="502" spans="1:7" ht="15.75" x14ac:dyDescent="0.25">
      <c r="A502" s="2" t="s">
        <v>266</v>
      </c>
      <c r="B502" s="3">
        <v>16525</v>
      </c>
      <c r="C502" s="5" t="str">
        <f t="shared" si="14"/>
        <v>Mount Carmel Baptist F.C.U.</v>
      </c>
      <c r="D502" s="4" t="s">
        <v>203</v>
      </c>
      <c r="E502" s="4" t="s">
        <v>204</v>
      </c>
      <c r="F502" s="4" t="s">
        <v>840</v>
      </c>
      <c r="G502" t="str">
        <f t="shared" si="15"/>
        <v>https://www.bauerfinancial.com/star-ratings/tell-me-more/?cert=16525&amp;type=C</v>
      </c>
    </row>
    <row r="503" spans="1:7" ht="15.75" x14ac:dyDescent="0.25">
      <c r="A503" s="2" t="s">
        <v>266</v>
      </c>
      <c r="B503" s="3">
        <v>24853</v>
      </c>
      <c r="C503" s="5" t="str">
        <f t="shared" si="14"/>
        <v>New Life Federal Credit Union</v>
      </c>
      <c r="D503" s="4" t="s">
        <v>203</v>
      </c>
      <c r="E503" s="4" t="s">
        <v>204</v>
      </c>
      <c r="F503" s="4" t="s">
        <v>841</v>
      </c>
      <c r="G503" t="str">
        <f t="shared" si="15"/>
        <v>https://www.bauerfinancial.com/star-ratings/tell-me-more/?cert=24853&amp;type=C</v>
      </c>
    </row>
    <row r="504" spans="1:7" x14ac:dyDescent="0.25">
      <c r="A504" t="s">
        <v>265</v>
      </c>
      <c r="B504" s="1">
        <v>58196</v>
      </c>
      <c r="C504" s="5" t="str">
        <f t="shared" si="14"/>
        <v>Noah Bank</v>
      </c>
      <c r="D504" t="s">
        <v>206</v>
      </c>
      <c r="E504" t="s">
        <v>204</v>
      </c>
      <c r="F504" t="s">
        <v>205</v>
      </c>
      <c r="G504" t="str">
        <f t="shared" si="15"/>
        <v>https://www.bauerfinancial.com/star-ratings/tell-me-more/?cert=58196&amp;type=B</v>
      </c>
    </row>
    <row r="505" spans="1:7" ht="15.75" x14ac:dyDescent="0.25">
      <c r="A505" s="2" t="s">
        <v>266</v>
      </c>
      <c r="B505" s="3">
        <v>23556</v>
      </c>
      <c r="C505" s="5" t="str">
        <f t="shared" si="14"/>
        <v>Paper Converters Local 286/1034 FCU</v>
      </c>
      <c r="D505" s="4" t="s">
        <v>203</v>
      </c>
      <c r="E505" s="4" t="s">
        <v>204</v>
      </c>
      <c r="F505" s="4" t="s">
        <v>842</v>
      </c>
      <c r="G505" t="str">
        <f t="shared" si="15"/>
        <v>https://www.bauerfinancial.com/star-ratings/tell-me-more/?cert=23556&amp;type=C</v>
      </c>
    </row>
    <row r="506" spans="1:7" ht="15.75" x14ac:dyDescent="0.25">
      <c r="A506" s="2" t="s">
        <v>266</v>
      </c>
      <c r="B506" s="3">
        <v>16728</v>
      </c>
      <c r="C506" s="5" t="str">
        <f t="shared" si="14"/>
        <v>Pinn Memorial Federal Credit Union</v>
      </c>
      <c r="D506" s="4" t="s">
        <v>203</v>
      </c>
      <c r="E506" s="4" t="s">
        <v>204</v>
      </c>
      <c r="F506" s="4" t="s">
        <v>843</v>
      </c>
      <c r="G506" t="str">
        <f t="shared" si="15"/>
        <v>https://www.bauerfinancial.com/star-ratings/tell-me-more/?cert=16728&amp;type=C</v>
      </c>
    </row>
    <row r="507" spans="1:7" ht="15.75" x14ac:dyDescent="0.25">
      <c r="A507" s="2" t="s">
        <v>266</v>
      </c>
      <c r="B507" s="3">
        <v>11783</v>
      </c>
      <c r="C507" s="5" t="str">
        <f t="shared" si="14"/>
        <v>S I Philadelphia F.C.U.</v>
      </c>
      <c r="D507" s="4" t="s">
        <v>203</v>
      </c>
      <c r="E507" s="4" t="s">
        <v>204</v>
      </c>
      <c r="F507" s="4" t="s">
        <v>844</v>
      </c>
      <c r="G507" t="str">
        <f t="shared" si="15"/>
        <v>https://www.bauerfinancial.com/star-ratings/tell-me-more/?cert=11783&amp;type=C</v>
      </c>
    </row>
    <row r="508" spans="1:7" ht="15.75" x14ac:dyDescent="0.25">
      <c r="A508" s="2" t="s">
        <v>266</v>
      </c>
      <c r="B508" s="3">
        <v>19046</v>
      </c>
      <c r="C508" s="5" t="str">
        <f t="shared" si="14"/>
        <v>St. Pauls Federal Credit Union</v>
      </c>
      <c r="D508" s="4" t="s">
        <v>203</v>
      </c>
      <c r="E508" s="4" t="s">
        <v>204</v>
      </c>
      <c r="F508" s="4" t="s">
        <v>845</v>
      </c>
      <c r="G508" t="str">
        <f t="shared" si="15"/>
        <v>https://www.bauerfinancial.com/star-ratings/tell-me-more/?cert=19046&amp;type=C</v>
      </c>
    </row>
    <row r="509" spans="1:7" ht="15.75" x14ac:dyDescent="0.25">
      <c r="A509" s="2" t="s">
        <v>266</v>
      </c>
      <c r="B509" s="3">
        <v>17885</v>
      </c>
      <c r="C509" s="5" t="str">
        <f t="shared" si="14"/>
        <v>Transit Workers F.C.U.</v>
      </c>
      <c r="D509" s="4" t="s">
        <v>203</v>
      </c>
      <c r="E509" s="4" t="s">
        <v>204</v>
      </c>
      <c r="F509" s="4" t="s">
        <v>846</v>
      </c>
      <c r="G509" t="str">
        <f t="shared" si="15"/>
        <v>https://www.bauerfinancial.com/star-ratings/tell-me-more/?cert=17885&amp;type=C</v>
      </c>
    </row>
    <row r="510" spans="1:7" ht="15.75" x14ac:dyDescent="0.25">
      <c r="A510" s="2" t="s">
        <v>266</v>
      </c>
      <c r="B510" s="3">
        <v>24104</v>
      </c>
      <c r="C510" s="5" t="str">
        <f t="shared" si="14"/>
        <v>Trouvaille Federal Credit Union</v>
      </c>
      <c r="D510" s="4" t="s">
        <v>203</v>
      </c>
      <c r="E510" s="4" t="s">
        <v>204</v>
      </c>
      <c r="F510" s="4" t="s">
        <v>847</v>
      </c>
      <c r="G510" t="str">
        <f t="shared" si="15"/>
        <v>https://www.bauerfinancial.com/star-ratings/tell-me-more/?cert=24104&amp;type=C</v>
      </c>
    </row>
    <row r="511" spans="1:7" x14ac:dyDescent="0.25">
      <c r="A511" t="s">
        <v>265</v>
      </c>
      <c r="B511" s="1">
        <v>33568</v>
      </c>
      <c r="C511" s="5" t="str">
        <f t="shared" si="14"/>
        <v>United Bank of Philadelphia</v>
      </c>
      <c r="D511" t="s">
        <v>203</v>
      </c>
      <c r="E511" t="s">
        <v>204</v>
      </c>
      <c r="F511" t="s">
        <v>207</v>
      </c>
      <c r="G511" t="str">
        <f t="shared" si="15"/>
        <v>https://www.bauerfinancial.com/star-ratings/tell-me-more/?cert=33568&amp;type=B</v>
      </c>
    </row>
    <row r="512" spans="1:7" ht="15.75" x14ac:dyDescent="0.25">
      <c r="A512" s="2" t="s">
        <v>266</v>
      </c>
      <c r="B512" s="3">
        <v>22007</v>
      </c>
      <c r="C512" s="5" t="str">
        <f t="shared" si="14"/>
        <v>Wayland Temple Baptist F.C.U.</v>
      </c>
      <c r="D512" s="4" t="s">
        <v>203</v>
      </c>
      <c r="E512" s="4" t="s">
        <v>204</v>
      </c>
      <c r="F512" s="4" t="s">
        <v>848</v>
      </c>
      <c r="G512" t="str">
        <f t="shared" si="15"/>
        <v>https://www.bauerfinancial.com/star-ratings/tell-me-more/?cert=22007&amp;type=C</v>
      </c>
    </row>
    <row r="513" spans="1:7" ht="15.75" x14ac:dyDescent="0.25">
      <c r="A513" s="2" t="s">
        <v>266</v>
      </c>
      <c r="B513" s="3">
        <v>23037</v>
      </c>
      <c r="C513" s="5" t="str">
        <f t="shared" si="14"/>
        <v>White Rock Federal Credit Union</v>
      </c>
      <c r="D513" s="4" t="s">
        <v>203</v>
      </c>
      <c r="E513" s="4" t="s">
        <v>204</v>
      </c>
      <c r="F513" s="4" t="s">
        <v>849</v>
      </c>
      <c r="G513" t="str">
        <f t="shared" si="15"/>
        <v>https://www.bauerfinancial.com/star-ratings/tell-me-more/?cert=23037&amp;type=C</v>
      </c>
    </row>
    <row r="514" spans="1:7" x14ac:dyDescent="0.25">
      <c r="A514" t="s">
        <v>265</v>
      </c>
      <c r="B514" s="1">
        <v>34968</v>
      </c>
      <c r="C514" s="5" t="str">
        <f t="shared" si="14"/>
        <v>Banco Popular de Puerto Rico</v>
      </c>
      <c r="D514" t="s">
        <v>209</v>
      </c>
      <c r="E514" t="s">
        <v>210</v>
      </c>
      <c r="F514" t="s">
        <v>208</v>
      </c>
      <c r="G514" t="str">
        <f t="shared" si="15"/>
        <v>https://www.bauerfinancial.com/star-ratings/tell-me-more/?cert=34968&amp;type=B</v>
      </c>
    </row>
    <row r="515" spans="1:7" ht="15.75" x14ac:dyDescent="0.25">
      <c r="A515" s="2" t="s">
        <v>266</v>
      </c>
      <c r="B515" s="3">
        <v>7347</v>
      </c>
      <c r="C515" s="5" t="str">
        <f t="shared" si="14"/>
        <v>Borinquen Community F.C.U.</v>
      </c>
      <c r="D515" s="4" t="s">
        <v>851</v>
      </c>
      <c r="E515" s="4" t="s">
        <v>210</v>
      </c>
      <c r="F515" s="4" t="s">
        <v>850</v>
      </c>
      <c r="G515" t="str">
        <f t="shared" si="15"/>
        <v>https://www.bauerfinancial.com/star-ratings/tell-me-more/?cert=7347&amp;type=C</v>
      </c>
    </row>
    <row r="516" spans="1:7" ht="15.75" x14ac:dyDescent="0.25">
      <c r="A516" s="2" t="s">
        <v>266</v>
      </c>
      <c r="B516" s="3">
        <v>7345</v>
      </c>
      <c r="C516" s="5" t="str">
        <f t="shared" si="14"/>
        <v>Caribe Federal Credit Union</v>
      </c>
      <c r="D516" s="4" t="s">
        <v>209</v>
      </c>
      <c r="E516" s="4" t="s">
        <v>210</v>
      </c>
      <c r="F516" s="4" t="s">
        <v>852</v>
      </c>
      <c r="G516" t="str">
        <f t="shared" si="15"/>
        <v>https://www.bauerfinancial.com/star-ratings/tell-me-more/?cert=7345&amp;type=C</v>
      </c>
    </row>
    <row r="517" spans="1:7" x14ac:dyDescent="0.25">
      <c r="A517" t="s">
        <v>265</v>
      </c>
      <c r="B517" s="1">
        <v>30387</v>
      </c>
      <c r="C517" s="5" t="str">
        <f t="shared" si="14"/>
        <v>FirstBank Puerto Rico</v>
      </c>
      <c r="D517" t="s">
        <v>209</v>
      </c>
      <c r="E517" t="s">
        <v>210</v>
      </c>
      <c r="F517" t="s">
        <v>211</v>
      </c>
      <c r="G517" t="str">
        <f t="shared" si="15"/>
        <v>https://www.bauerfinancial.com/star-ratings/tell-me-more/?cert=30387&amp;type=B</v>
      </c>
    </row>
    <row r="518" spans="1:7" ht="15.75" x14ac:dyDescent="0.25">
      <c r="A518" s="2" t="s">
        <v>266</v>
      </c>
      <c r="B518" s="3">
        <v>13785</v>
      </c>
      <c r="C518" s="5" t="str">
        <f t="shared" si="14"/>
        <v>Glamour Federal Credit Union</v>
      </c>
      <c r="D518" s="4" t="s">
        <v>854</v>
      </c>
      <c r="E518" s="4" t="s">
        <v>210</v>
      </c>
      <c r="F518" s="4" t="s">
        <v>853</v>
      </c>
      <c r="G518" t="str">
        <f t="shared" si="15"/>
        <v>https://www.bauerfinancial.com/star-ratings/tell-me-more/?cert=13785&amp;type=C</v>
      </c>
    </row>
    <row r="519" spans="1:7" x14ac:dyDescent="0.25">
      <c r="A519" t="s">
        <v>265</v>
      </c>
      <c r="B519" s="1">
        <v>31469</v>
      </c>
      <c r="C519" s="5" t="str">
        <f t="shared" si="14"/>
        <v>Oriental Bank</v>
      </c>
      <c r="D519" t="s">
        <v>209</v>
      </c>
      <c r="E519" t="s">
        <v>210</v>
      </c>
      <c r="F519" t="s">
        <v>212</v>
      </c>
      <c r="G519" t="str">
        <f t="shared" si="15"/>
        <v>https://www.bauerfinancial.com/star-ratings/tell-me-more/?cert=31469&amp;type=B</v>
      </c>
    </row>
    <row r="520" spans="1:7" ht="15.75" x14ac:dyDescent="0.25">
      <c r="A520" s="2" t="s">
        <v>266</v>
      </c>
      <c r="B520" s="3">
        <v>12771</v>
      </c>
      <c r="C520" s="5" t="str">
        <f t="shared" si="14"/>
        <v>Puerto Rico Employee Groups FCU</v>
      </c>
      <c r="D520" s="4" t="s">
        <v>209</v>
      </c>
      <c r="E520" s="4" t="s">
        <v>210</v>
      </c>
      <c r="F520" s="4" t="s">
        <v>855</v>
      </c>
      <c r="G520" t="str">
        <f t="shared" si="15"/>
        <v>https://www.bauerfinancial.com/star-ratings/tell-me-more/?cert=12771&amp;type=C</v>
      </c>
    </row>
    <row r="521" spans="1:7" ht="15.75" x14ac:dyDescent="0.25">
      <c r="A521" s="2" t="s">
        <v>266</v>
      </c>
      <c r="B521" s="3">
        <v>13939</v>
      </c>
      <c r="C521" s="5" t="str">
        <f t="shared" si="14"/>
        <v>Puerto Rico Federal Credit Union</v>
      </c>
      <c r="D521" s="4" t="s">
        <v>857</v>
      </c>
      <c r="E521" s="4" t="s">
        <v>210</v>
      </c>
      <c r="F521" s="4" t="s">
        <v>856</v>
      </c>
      <c r="G521" t="str">
        <f t="shared" si="15"/>
        <v>https://www.bauerfinancial.com/star-ratings/tell-me-more/?cert=13939&amp;type=C</v>
      </c>
    </row>
    <row r="522" spans="1:7" ht="15.75" x14ac:dyDescent="0.25">
      <c r="A522" s="2" t="s">
        <v>266</v>
      </c>
      <c r="B522" s="3">
        <v>11477</v>
      </c>
      <c r="C522" s="5" t="str">
        <f t="shared" ref="C522:C585" si="16">HYPERLINK(G522,F522)</f>
        <v>Universal Coop Federal Credit Union</v>
      </c>
      <c r="D522" s="4" t="s">
        <v>859</v>
      </c>
      <c r="E522" s="4" t="s">
        <v>210</v>
      </c>
      <c r="F522" s="4" t="s">
        <v>858</v>
      </c>
      <c r="G522" t="str">
        <f t="shared" ref="G522:G585" si="17">"https://www.bauerfinancial.com/star-ratings/tell-me-more/?cert="&amp;B522&amp;"&amp;type="&amp;A522</f>
        <v>https://www.bauerfinancial.com/star-ratings/tell-me-more/?cert=11477&amp;type=C</v>
      </c>
    </row>
    <row r="523" spans="1:7" ht="15.75" x14ac:dyDescent="0.25">
      <c r="A523" s="2" t="s">
        <v>266</v>
      </c>
      <c r="B523" s="3">
        <v>6918</v>
      </c>
      <c r="C523" s="5" t="str">
        <f t="shared" si="16"/>
        <v>VAPR Federal Credit Union</v>
      </c>
      <c r="D523" s="4" t="s">
        <v>209</v>
      </c>
      <c r="E523" s="4" t="s">
        <v>210</v>
      </c>
      <c r="F523" s="4" t="s">
        <v>860</v>
      </c>
      <c r="G523" t="str">
        <f t="shared" si="17"/>
        <v>https://www.bauerfinancial.com/star-ratings/tell-me-more/?cert=6918&amp;type=C</v>
      </c>
    </row>
    <row r="524" spans="1:7" ht="15.75" x14ac:dyDescent="0.25">
      <c r="A524" s="2" t="s">
        <v>266</v>
      </c>
      <c r="B524" s="3">
        <v>24714</v>
      </c>
      <c r="C524" s="5" t="str">
        <f t="shared" si="16"/>
        <v>Woodlawn Federal Credit Union</v>
      </c>
      <c r="D524" s="4" t="s">
        <v>862</v>
      </c>
      <c r="E524" s="4" t="s">
        <v>863</v>
      </c>
      <c r="F524" s="4" t="s">
        <v>861</v>
      </c>
      <c r="G524" t="str">
        <f t="shared" si="17"/>
        <v>https://www.bauerfinancial.com/star-ratings/tell-me-more/?cert=24714&amp;type=C</v>
      </c>
    </row>
    <row r="525" spans="1:7" ht="15.75" x14ac:dyDescent="0.25">
      <c r="A525" s="2" t="s">
        <v>266</v>
      </c>
      <c r="B525" s="3">
        <v>13472</v>
      </c>
      <c r="C525" s="5" t="str">
        <f t="shared" si="16"/>
        <v>Berkeley Community F.C.U.</v>
      </c>
      <c r="D525" s="4" t="s">
        <v>865</v>
      </c>
      <c r="E525" s="4" t="s">
        <v>215</v>
      </c>
      <c r="F525" s="4" t="s">
        <v>864</v>
      </c>
      <c r="G525" t="str">
        <f t="shared" si="17"/>
        <v>https://www.bauerfinancial.com/star-ratings/tell-me-more/?cert=13472&amp;type=C</v>
      </c>
    </row>
    <row r="526" spans="1:7" ht="15.75" x14ac:dyDescent="0.25">
      <c r="A526" s="2" t="s">
        <v>266</v>
      </c>
      <c r="B526" s="3">
        <v>24623</v>
      </c>
      <c r="C526" s="5" t="str">
        <f t="shared" si="16"/>
        <v>Brookland Federal Credit Union</v>
      </c>
      <c r="D526" s="4" t="s">
        <v>867</v>
      </c>
      <c r="E526" s="4" t="s">
        <v>215</v>
      </c>
      <c r="F526" s="4" t="s">
        <v>866</v>
      </c>
      <c r="G526" t="str">
        <f t="shared" si="17"/>
        <v>https://www.bauerfinancial.com/star-ratings/tell-me-more/?cert=24623&amp;type=C</v>
      </c>
    </row>
    <row r="527" spans="1:7" ht="15.75" x14ac:dyDescent="0.25">
      <c r="A527" s="2" t="s">
        <v>266</v>
      </c>
      <c r="B527" s="3">
        <v>17655</v>
      </c>
      <c r="C527" s="5" t="str">
        <f t="shared" si="16"/>
        <v>C O Federal Credit Union</v>
      </c>
      <c r="D527" s="4" t="s">
        <v>869</v>
      </c>
      <c r="E527" s="4" t="s">
        <v>215</v>
      </c>
      <c r="F527" s="4" t="s">
        <v>868</v>
      </c>
      <c r="G527" t="str">
        <f t="shared" si="17"/>
        <v>https://www.bauerfinancial.com/star-ratings/tell-me-more/?cert=17655&amp;type=C</v>
      </c>
    </row>
    <row r="528" spans="1:7" ht="15.75" x14ac:dyDescent="0.25">
      <c r="A528" s="2" t="s">
        <v>266</v>
      </c>
      <c r="B528" s="3">
        <v>1397</v>
      </c>
      <c r="C528" s="5" t="str">
        <f t="shared" si="16"/>
        <v>Edisto Federal Credit Union</v>
      </c>
      <c r="D528" s="4" t="s">
        <v>871</v>
      </c>
      <c r="E528" s="4" t="s">
        <v>215</v>
      </c>
      <c r="F528" s="4" t="s">
        <v>870</v>
      </c>
      <c r="G528" t="str">
        <f t="shared" si="17"/>
        <v>https://www.bauerfinancial.com/star-ratings/tell-me-more/?cert=1397&amp;type=C</v>
      </c>
    </row>
    <row r="529" spans="1:7" x14ac:dyDescent="0.25">
      <c r="A529" t="s">
        <v>265</v>
      </c>
      <c r="B529" s="1">
        <v>35241</v>
      </c>
      <c r="C529" s="5" t="str">
        <f t="shared" si="16"/>
        <v>Optus Bank</v>
      </c>
      <c r="D529" t="s">
        <v>214</v>
      </c>
      <c r="E529" t="s">
        <v>215</v>
      </c>
      <c r="F529" t="s">
        <v>213</v>
      </c>
      <c r="G529" t="str">
        <f t="shared" si="17"/>
        <v>https://www.bauerfinancial.com/star-ratings/tell-me-more/?cert=35241&amp;type=B</v>
      </c>
    </row>
    <row r="530" spans="1:7" ht="15.75" x14ac:dyDescent="0.25">
      <c r="A530" s="2" t="s">
        <v>266</v>
      </c>
      <c r="B530" s="3">
        <v>61260</v>
      </c>
      <c r="C530" s="5" t="str">
        <f t="shared" si="16"/>
        <v>Palmetto Health Credit Union</v>
      </c>
      <c r="D530" s="4" t="s">
        <v>214</v>
      </c>
      <c r="E530" s="4" t="s">
        <v>215</v>
      </c>
      <c r="F530" s="4" t="s">
        <v>872</v>
      </c>
      <c r="G530" t="str">
        <f t="shared" si="17"/>
        <v>https://www.bauerfinancial.com/star-ratings/tell-me-more/?cert=61260&amp;type=C</v>
      </c>
    </row>
    <row r="531" spans="1:7" ht="15.75" x14ac:dyDescent="0.25">
      <c r="A531" s="2" t="s">
        <v>266</v>
      </c>
      <c r="B531" s="3">
        <v>22530</v>
      </c>
      <c r="C531" s="5" t="str">
        <f t="shared" si="16"/>
        <v>Pee Dee Federal Credit Union</v>
      </c>
      <c r="D531" s="4" t="s">
        <v>874</v>
      </c>
      <c r="E531" s="4" t="s">
        <v>215</v>
      </c>
      <c r="F531" s="4" t="s">
        <v>873</v>
      </c>
      <c r="G531" t="str">
        <f t="shared" si="17"/>
        <v>https://www.bauerfinancial.com/star-ratings/tell-me-more/?cert=22530&amp;type=C</v>
      </c>
    </row>
    <row r="532" spans="1:7" ht="15.75" x14ac:dyDescent="0.25">
      <c r="A532" s="2" t="s">
        <v>266</v>
      </c>
      <c r="B532" s="3">
        <v>19619</v>
      </c>
      <c r="C532" s="5" t="str">
        <f t="shared" si="16"/>
        <v>Trinity Baptist Church F.C.U.</v>
      </c>
      <c r="D532" s="4" t="s">
        <v>874</v>
      </c>
      <c r="E532" s="4" t="s">
        <v>215</v>
      </c>
      <c r="F532" s="4" t="s">
        <v>875</v>
      </c>
      <c r="G532" t="str">
        <f t="shared" si="17"/>
        <v>https://www.bauerfinancial.com/star-ratings/tell-me-more/?cert=19619&amp;type=C</v>
      </c>
    </row>
    <row r="533" spans="1:7" ht="15.75" x14ac:dyDescent="0.25">
      <c r="A533" s="2" t="s">
        <v>266</v>
      </c>
      <c r="B533" s="3">
        <v>24847</v>
      </c>
      <c r="C533" s="5" t="str">
        <f t="shared" si="16"/>
        <v>Lakota Federal Credit Union</v>
      </c>
      <c r="D533" s="4" t="s">
        <v>877</v>
      </c>
      <c r="E533" s="4" t="s">
        <v>878</v>
      </c>
      <c r="F533" s="4" t="s">
        <v>876</v>
      </c>
      <c r="G533" t="str">
        <f t="shared" si="17"/>
        <v>https://www.bauerfinancial.com/star-ratings/tell-me-more/?cert=24847&amp;type=C</v>
      </c>
    </row>
    <row r="534" spans="1:7" ht="15.75" x14ac:dyDescent="0.25">
      <c r="A534" s="2" t="s">
        <v>266</v>
      </c>
      <c r="B534" s="3">
        <v>23309</v>
      </c>
      <c r="C534" s="5" t="str">
        <f t="shared" si="16"/>
        <v>Sisseton-Wahpeton F.C.U.</v>
      </c>
      <c r="D534" s="4" t="s">
        <v>880</v>
      </c>
      <c r="E534" s="4" t="s">
        <v>878</v>
      </c>
      <c r="F534" s="4" t="s">
        <v>879</v>
      </c>
      <c r="G534" t="str">
        <f t="shared" si="17"/>
        <v>https://www.bauerfinancial.com/star-ratings/tell-me-more/?cert=23309&amp;type=C</v>
      </c>
    </row>
    <row r="535" spans="1:7" x14ac:dyDescent="0.25">
      <c r="A535" t="s">
        <v>265</v>
      </c>
      <c r="B535" s="1">
        <v>10319</v>
      </c>
      <c r="C535" s="5" t="str">
        <f t="shared" si="16"/>
        <v>Citizens Savings Bank and Trust Company</v>
      </c>
      <c r="D535" t="s">
        <v>217</v>
      </c>
      <c r="E535" t="s">
        <v>218</v>
      </c>
      <c r="F535" t="s">
        <v>216</v>
      </c>
      <c r="G535" t="str">
        <f t="shared" si="17"/>
        <v>https://www.bauerfinancial.com/star-ratings/tell-me-more/?cert=10319&amp;type=B</v>
      </c>
    </row>
    <row r="536" spans="1:7" ht="15.75" x14ac:dyDescent="0.25">
      <c r="A536" s="2" t="s">
        <v>266</v>
      </c>
      <c r="B536" s="3">
        <v>15433</v>
      </c>
      <c r="C536" s="5" t="str">
        <f t="shared" si="16"/>
        <v>Memphis Municipal Employees F.C.U.</v>
      </c>
      <c r="D536" s="4" t="s">
        <v>220</v>
      </c>
      <c r="E536" s="4" t="s">
        <v>218</v>
      </c>
      <c r="F536" s="4" t="s">
        <v>881</v>
      </c>
      <c r="G536" t="str">
        <f t="shared" si="17"/>
        <v>https://www.bauerfinancial.com/star-ratings/tell-me-more/?cert=15433&amp;type=C</v>
      </c>
    </row>
    <row r="537" spans="1:7" ht="15.75" x14ac:dyDescent="0.25">
      <c r="A537" s="2" t="s">
        <v>266</v>
      </c>
      <c r="B537" s="3">
        <v>68135</v>
      </c>
      <c r="C537" s="5" t="str">
        <f t="shared" si="16"/>
        <v>Metropolitan Teachers Credit Union</v>
      </c>
      <c r="D537" s="4" t="s">
        <v>217</v>
      </c>
      <c r="E537" s="4" t="s">
        <v>218</v>
      </c>
      <c r="F537" s="4" t="s">
        <v>882</v>
      </c>
      <c r="G537" t="str">
        <f t="shared" si="17"/>
        <v>https://www.bauerfinancial.com/star-ratings/tell-me-more/?cert=68135&amp;type=C</v>
      </c>
    </row>
    <row r="538" spans="1:7" ht="15.75" x14ac:dyDescent="0.25">
      <c r="A538" s="2" t="s">
        <v>266</v>
      </c>
      <c r="B538" s="3">
        <v>68165</v>
      </c>
      <c r="C538" s="5" t="str">
        <f t="shared" si="16"/>
        <v>Olivet Baptist Credit Union</v>
      </c>
      <c r="D538" s="4" t="s">
        <v>884</v>
      </c>
      <c r="E538" s="4" t="s">
        <v>218</v>
      </c>
      <c r="F538" s="4" t="s">
        <v>883</v>
      </c>
      <c r="G538" t="str">
        <f t="shared" si="17"/>
        <v>https://www.bauerfinancial.com/star-ratings/tell-me-more/?cert=68165&amp;type=C</v>
      </c>
    </row>
    <row r="539" spans="1:7" ht="15.75" x14ac:dyDescent="0.25">
      <c r="A539" s="2" t="s">
        <v>266</v>
      </c>
      <c r="B539" s="3">
        <v>68513</v>
      </c>
      <c r="C539" s="5" t="str">
        <f t="shared" si="16"/>
        <v>Smart Choice Credit Union</v>
      </c>
      <c r="D539" s="4" t="s">
        <v>816</v>
      </c>
      <c r="E539" s="4" t="s">
        <v>218</v>
      </c>
      <c r="F539" s="4" t="s">
        <v>885</v>
      </c>
      <c r="G539" t="str">
        <f t="shared" si="17"/>
        <v>https://www.bauerfinancial.com/star-ratings/tell-me-more/?cert=68513&amp;type=C</v>
      </c>
    </row>
    <row r="540" spans="1:7" x14ac:dyDescent="0.25">
      <c r="A540" t="s">
        <v>265</v>
      </c>
      <c r="B540" s="1">
        <v>16511</v>
      </c>
      <c r="C540" s="5" t="str">
        <f t="shared" si="16"/>
        <v>Tri-State Bank of Memphis</v>
      </c>
      <c r="D540" t="s">
        <v>220</v>
      </c>
      <c r="E540" t="s">
        <v>218</v>
      </c>
      <c r="F540" t="s">
        <v>219</v>
      </c>
      <c r="G540" t="str">
        <f t="shared" si="17"/>
        <v>https://www.bauerfinancial.com/star-ratings/tell-me-more/?cert=16511&amp;type=B</v>
      </c>
    </row>
    <row r="541" spans="1:7" ht="15.75" x14ac:dyDescent="0.25">
      <c r="A541" s="2" t="s">
        <v>266</v>
      </c>
      <c r="B541" s="3">
        <v>6667</v>
      </c>
      <c r="C541" s="5" t="str">
        <f t="shared" si="16"/>
        <v>TSU Federal Credit Union</v>
      </c>
      <c r="D541" s="4" t="s">
        <v>217</v>
      </c>
      <c r="E541" s="4" t="s">
        <v>218</v>
      </c>
      <c r="F541" s="4" t="s">
        <v>886</v>
      </c>
      <c r="G541" t="str">
        <f t="shared" si="17"/>
        <v>https://www.bauerfinancial.com/star-ratings/tell-me-more/?cert=6667&amp;type=C</v>
      </c>
    </row>
    <row r="542" spans="1:7" ht="15.75" x14ac:dyDescent="0.25">
      <c r="A542" s="2" t="s">
        <v>266</v>
      </c>
      <c r="B542" s="3">
        <v>67413</v>
      </c>
      <c r="C542" s="5" t="str">
        <f t="shared" si="16"/>
        <v>A New Direction Credit Union</v>
      </c>
      <c r="D542" s="4" t="s">
        <v>222</v>
      </c>
      <c r="E542" s="4" t="s">
        <v>223</v>
      </c>
      <c r="F542" s="4" t="s">
        <v>887</v>
      </c>
      <c r="G542" t="str">
        <f t="shared" si="17"/>
        <v>https://www.bauerfinancial.com/star-ratings/tell-me-more/?cert=67413&amp;type=C</v>
      </c>
    </row>
    <row r="543" spans="1:7" ht="15.75" x14ac:dyDescent="0.25">
      <c r="A543" s="2" t="s">
        <v>266</v>
      </c>
      <c r="B543" s="3">
        <v>61267</v>
      </c>
      <c r="C543" s="5" t="str">
        <f t="shared" si="16"/>
        <v>Alamo City Credit Union</v>
      </c>
      <c r="D543" s="4" t="s">
        <v>889</v>
      </c>
      <c r="E543" s="4" t="s">
        <v>223</v>
      </c>
      <c r="F543" s="4" t="s">
        <v>888</v>
      </c>
      <c r="G543" t="str">
        <f t="shared" si="17"/>
        <v>https://www.bauerfinancial.com/star-ratings/tell-me-more/?cert=61267&amp;type=C</v>
      </c>
    </row>
    <row r="544" spans="1:7" ht="15.75" x14ac:dyDescent="0.25">
      <c r="A544" s="2" t="s">
        <v>266</v>
      </c>
      <c r="B544" s="3">
        <v>10843</v>
      </c>
      <c r="C544" s="5" t="str">
        <f t="shared" si="16"/>
        <v>All Saints Catholic F.C.U.</v>
      </c>
      <c r="D544" s="4" t="s">
        <v>891</v>
      </c>
      <c r="E544" s="4" t="s">
        <v>223</v>
      </c>
      <c r="F544" s="4" t="s">
        <v>890</v>
      </c>
      <c r="G544" t="str">
        <f t="shared" si="17"/>
        <v>https://www.bauerfinancial.com/star-ratings/tell-me-more/?cert=10843&amp;type=C</v>
      </c>
    </row>
    <row r="545" spans="1:7" ht="15.75" x14ac:dyDescent="0.25">
      <c r="A545" s="2" t="s">
        <v>266</v>
      </c>
      <c r="B545" s="3">
        <v>68010</v>
      </c>
      <c r="C545" s="5" t="str">
        <f t="shared" si="16"/>
        <v>Alpine Community Credit Union</v>
      </c>
      <c r="D545" s="4" t="s">
        <v>893</v>
      </c>
      <c r="E545" s="4" t="s">
        <v>223</v>
      </c>
      <c r="F545" s="4" t="s">
        <v>892</v>
      </c>
      <c r="G545" t="str">
        <f t="shared" si="17"/>
        <v>https://www.bauerfinancial.com/star-ratings/tell-me-more/?cert=68010&amp;type=C</v>
      </c>
    </row>
    <row r="546" spans="1:7" x14ac:dyDescent="0.25">
      <c r="A546" t="s">
        <v>265</v>
      </c>
      <c r="B546" s="1">
        <v>21567</v>
      </c>
      <c r="C546" s="5" t="str">
        <f t="shared" si="16"/>
        <v>American Bank N.A.</v>
      </c>
      <c r="D546" t="s">
        <v>222</v>
      </c>
      <c r="E546" t="s">
        <v>223</v>
      </c>
      <c r="F546" t="s">
        <v>221</v>
      </c>
      <c r="G546" t="str">
        <f t="shared" si="17"/>
        <v>https://www.bauerfinancial.com/star-ratings/tell-me-more/?cert=21567&amp;type=B</v>
      </c>
    </row>
    <row r="547" spans="1:7" x14ac:dyDescent="0.25">
      <c r="A547" t="s">
        <v>265</v>
      </c>
      <c r="B547" s="1">
        <v>34656</v>
      </c>
      <c r="C547" s="5" t="str">
        <f t="shared" si="16"/>
        <v>American First National Bank</v>
      </c>
      <c r="D547" t="s">
        <v>225</v>
      </c>
      <c r="E547" t="s">
        <v>223</v>
      </c>
      <c r="F547" t="s">
        <v>224</v>
      </c>
      <c r="G547" t="str">
        <f t="shared" si="17"/>
        <v>https://www.bauerfinancial.com/star-ratings/tell-me-more/?cert=34656&amp;type=B</v>
      </c>
    </row>
    <row r="548" spans="1:7" ht="15.75" x14ac:dyDescent="0.25">
      <c r="A548" s="2" t="s">
        <v>266</v>
      </c>
      <c r="B548" s="3">
        <v>16271</v>
      </c>
      <c r="C548" s="5" t="str">
        <f t="shared" si="16"/>
        <v>Baker Hughes Federal Credit Union</v>
      </c>
      <c r="D548" s="4" t="s">
        <v>225</v>
      </c>
      <c r="E548" s="4" t="s">
        <v>223</v>
      </c>
      <c r="F548" s="4" t="s">
        <v>894</v>
      </c>
      <c r="G548" t="str">
        <f t="shared" si="17"/>
        <v>https://www.bauerfinancial.com/star-ratings/tell-me-more/?cert=16271&amp;type=C</v>
      </c>
    </row>
    <row r="549" spans="1:7" x14ac:dyDescent="0.25">
      <c r="A549" t="s">
        <v>265</v>
      </c>
      <c r="B549" s="1">
        <v>26727</v>
      </c>
      <c r="C549" s="5" t="str">
        <f t="shared" si="16"/>
        <v>Bank of South Texas</v>
      </c>
      <c r="D549" t="s">
        <v>227</v>
      </c>
      <c r="E549" t="s">
        <v>223</v>
      </c>
      <c r="F549" t="s">
        <v>226</v>
      </c>
      <c r="G549" t="str">
        <f t="shared" si="17"/>
        <v>https://www.bauerfinancial.com/star-ratings/tell-me-more/?cert=26727&amp;type=B</v>
      </c>
    </row>
    <row r="550" spans="1:7" ht="15.75" x14ac:dyDescent="0.25">
      <c r="A550" s="2" t="s">
        <v>266</v>
      </c>
      <c r="B550" s="3">
        <v>15563</v>
      </c>
      <c r="C550" s="5" t="str">
        <f t="shared" si="16"/>
        <v>Baycel Federal Credit Union</v>
      </c>
      <c r="D550" s="4" t="s">
        <v>896</v>
      </c>
      <c r="E550" s="4" t="s">
        <v>223</v>
      </c>
      <c r="F550" s="4" t="s">
        <v>895</v>
      </c>
      <c r="G550" t="str">
        <f t="shared" si="17"/>
        <v>https://www.bauerfinancial.com/star-ratings/tell-me-more/?cert=15563&amp;type=C</v>
      </c>
    </row>
    <row r="551" spans="1:7" ht="15.75" x14ac:dyDescent="0.25">
      <c r="A551" s="2" t="s">
        <v>266</v>
      </c>
      <c r="B551" s="3">
        <v>67574</v>
      </c>
      <c r="C551" s="5" t="str">
        <f t="shared" si="16"/>
        <v>Beaumont Community Credit Union</v>
      </c>
      <c r="D551" s="4" t="s">
        <v>898</v>
      </c>
      <c r="E551" s="4" t="s">
        <v>223</v>
      </c>
      <c r="F551" s="4" t="s">
        <v>897</v>
      </c>
      <c r="G551" t="str">
        <f t="shared" si="17"/>
        <v>https://www.bauerfinancial.com/star-ratings/tell-me-more/?cert=67574&amp;type=C</v>
      </c>
    </row>
    <row r="552" spans="1:7" ht="15.75" x14ac:dyDescent="0.25">
      <c r="A552" s="2" t="s">
        <v>266</v>
      </c>
      <c r="B552" s="3">
        <v>24304</v>
      </c>
      <c r="C552" s="5" t="str">
        <f t="shared" si="16"/>
        <v>Border Federal Credit Union</v>
      </c>
      <c r="D552" s="4" t="s">
        <v>900</v>
      </c>
      <c r="E552" s="4" t="s">
        <v>223</v>
      </c>
      <c r="F552" s="4" t="s">
        <v>899</v>
      </c>
      <c r="G552" t="str">
        <f t="shared" si="17"/>
        <v>https://www.bauerfinancial.com/star-ratings/tell-me-more/?cert=24304&amp;type=C</v>
      </c>
    </row>
    <row r="553" spans="1:7" ht="15.75" x14ac:dyDescent="0.25">
      <c r="A553" s="2" t="s">
        <v>266</v>
      </c>
      <c r="B553" s="3">
        <v>24463</v>
      </c>
      <c r="C553" s="5" t="str">
        <f t="shared" si="16"/>
        <v>Brentwood Baptist Church F.C.U.</v>
      </c>
      <c r="D553" s="4" t="s">
        <v>225</v>
      </c>
      <c r="E553" s="4" t="s">
        <v>223</v>
      </c>
      <c r="F553" s="4" t="s">
        <v>901</v>
      </c>
      <c r="G553" t="str">
        <f t="shared" si="17"/>
        <v>https://www.bauerfinancial.com/star-ratings/tell-me-more/?cert=24463&amp;type=C</v>
      </c>
    </row>
    <row r="554" spans="1:7" ht="15.75" x14ac:dyDescent="0.25">
      <c r="A554" s="2" t="s">
        <v>266</v>
      </c>
      <c r="B554" s="3">
        <v>20392</v>
      </c>
      <c r="C554" s="5" t="str">
        <f t="shared" si="16"/>
        <v>Brownsville City Employees F.C.U.</v>
      </c>
      <c r="D554" s="4" t="s">
        <v>240</v>
      </c>
      <c r="E554" s="4" t="s">
        <v>223</v>
      </c>
      <c r="F554" s="4" t="s">
        <v>902</v>
      </c>
      <c r="G554" t="str">
        <f t="shared" si="17"/>
        <v>https://www.bauerfinancial.com/star-ratings/tell-me-more/?cert=20392&amp;type=C</v>
      </c>
    </row>
    <row r="555" spans="1:7" ht="15.75" x14ac:dyDescent="0.25">
      <c r="A555" s="2" t="s">
        <v>266</v>
      </c>
      <c r="B555" s="3">
        <v>16813</v>
      </c>
      <c r="C555" s="5" t="str">
        <f t="shared" si="16"/>
        <v>Caprock Federal Credit Union</v>
      </c>
      <c r="D555" s="4" t="s">
        <v>904</v>
      </c>
      <c r="E555" s="4" t="s">
        <v>223</v>
      </c>
      <c r="F555" s="4" t="s">
        <v>903</v>
      </c>
      <c r="G555" t="str">
        <f t="shared" si="17"/>
        <v>https://www.bauerfinancial.com/star-ratings/tell-me-more/?cert=16813&amp;type=C</v>
      </c>
    </row>
    <row r="556" spans="1:7" x14ac:dyDescent="0.25">
      <c r="A556" t="s">
        <v>265</v>
      </c>
      <c r="B556" s="1">
        <v>22657</v>
      </c>
      <c r="C556" s="5" t="str">
        <f t="shared" si="16"/>
        <v>Citizens State Bank</v>
      </c>
      <c r="D556" t="s">
        <v>229</v>
      </c>
      <c r="E556" t="s">
        <v>223</v>
      </c>
      <c r="F556" t="s">
        <v>228</v>
      </c>
      <c r="G556" t="str">
        <f t="shared" si="17"/>
        <v>https://www.bauerfinancial.com/star-ratings/tell-me-more/?cert=22657&amp;type=B</v>
      </c>
    </row>
    <row r="557" spans="1:7" ht="15.75" x14ac:dyDescent="0.25">
      <c r="A557" s="2" t="s">
        <v>266</v>
      </c>
      <c r="B557" s="3">
        <v>67669</v>
      </c>
      <c r="C557" s="5" t="str">
        <f t="shared" si="16"/>
        <v>City Credit Union</v>
      </c>
      <c r="D557" s="4" t="s">
        <v>222</v>
      </c>
      <c r="E557" s="4" t="s">
        <v>223</v>
      </c>
      <c r="F557" s="4" t="s">
        <v>905</v>
      </c>
      <c r="G557" t="str">
        <f t="shared" si="17"/>
        <v>https://www.bauerfinancial.com/star-ratings/tell-me-more/?cert=67669&amp;type=C</v>
      </c>
    </row>
    <row r="558" spans="1:7" ht="15.75" x14ac:dyDescent="0.25">
      <c r="A558" s="2" t="s">
        <v>266</v>
      </c>
      <c r="B558" s="3">
        <v>11927</v>
      </c>
      <c r="C558" s="5" t="str">
        <f t="shared" si="16"/>
        <v>Coastal Community F.C.U.</v>
      </c>
      <c r="D558" s="4" t="s">
        <v>907</v>
      </c>
      <c r="E558" s="4" t="s">
        <v>223</v>
      </c>
      <c r="F558" s="4" t="s">
        <v>906</v>
      </c>
      <c r="G558" t="str">
        <f t="shared" si="17"/>
        <v>https://www.bauerfinancial.com/star-ratings/tell-me-more/?cert=11927&amp;type=C</v>
      </c>
    </row>
    <row r="559" spans="1:7" ht="15.75" x14ac:dyDescent="0.25">
      <c r="A559" s="2" t="s">
        <v>266</v>
      </c>
      <c r="B559" s="3">
        <v>68482</v>
      </c>
      <c r="C559" s="5" t="str">
        <f t="shared" si="16"/>
        <v>Coastlife Credit Union</v>
      </c>
      <c r="D559" s="4" t="s">
        <v>909</v>
      </c>
      <c r="E559" s="4" t="s">
        <v>223</v>
      </c>
      <c r="F559" s="4" t="s">
        <v>908</v>
      </c>
      <c r="G559" t="str">
        <f t="shared" si="17"/>
        <v>https://www.bauerfinancial.com/star-ratings/tell-me-more/?cert=68482&amp;type=C</v>
      </c>
    </row>
    <row r="560" spans="1:7" x14ac:dyDescent="0.25">
      <c r="A560" t="s">
        <v>265</v>
      </c>
      <c r="B560" s="1">
        <v>23772</v>
      </c>
      <c r="C560" s="5" t="str">
        <f t="shared" si="16"/>
        <v>Commerce Bank</v>
      </c>
      <c r="D560" t="s">
        <v>231</v>
      </c>
      <c r="E560" t="s">
        <v>223</v>
      </c>
      <c r="F560" t="s">
        <v>230</v>
      </c>
      <c r="G560" t="str">
        <f t="shared" si="17"/>
        <v>https://www.bauerfinancial.com/star-ratings/tell-me-more/?cert=23772&amp;type=B</v>
      </c>
    </row>
    <row r="561" spans="1:7" ht="15.75" x14ac:dyDescent="0.25">
      <c r="A561" s="2" t="s">
        <v>266</v>
      </c>
      <c r="B561" s="3">
        <v>67963</v>
      </c>
      <c r="C561" s="5" t="str">
        <f t="shared" si="16"/>
        <v>Corpus Christi Postal E.C.U.</v>
      </c>
      <c r="D561" s="4" t="s">
        <v>909</v>
      </c>
      <c r="E561" s="4" t="s">
        <v>223</v>
      </c>
      <c r="F561" s="4" t="s">
        <v>910</v>
      </c>
      <c r="G561" t="str">
        <f t="shared" si="17"/>
        <v>https://www.bauerfinancial.com/star-ratings/tell-me-more/?cert=67963&amp;type=C</v>
      </c>
    </row>
    <row r="562" spans="1:7" ht="15.75" x14ac:dyDescent="0.25">
      <c r="A562" s="2" t="s">
        <v>266</v>
      </c>
      <c r="B562" s="3">
        <v>67485</v>
      </c>
      <c r="C562" s="5" t="str">
        <f t="shared" si="16"/>
        <v>Corpus Christi S.P. Credit Union</v>
      </c>
      <c r="D562" s="4" t="s">
        <v>909</v>
      </c>
      <c r="E562" s="4" t="s">
        <v>223</v>
      </c>
      <c r="F562" s="4" t="s">
        <v>911</v>
      </c>
      <c r="G562" t="str">
        <f t="shared" si="17"/>
        <v>https://www.bauerfinancial.com/star-ratings/tell-me-more/?cert=67485&amp;type=C</v>
      </c>
    </row>
    <row r="563" spans="1:7" ht="15.75" x14ac:dyDescent="0.25">
      <c r="A563" s="2" t="s">
        <v>266</v>
      </c>
      <c r="B563" s="3">
        <v>24532</v>
      </c>
      <c r="C563" s="5" t="str">
        <f t="shared" si="16"/>
        <v>Covenant Savings F.C.U.</v>
      </c>
      <c r="D563" s="4" t="s">
        <v>913</v>
      </c>
      <c r="E563" s="4" t="s">
        <v>223</v>
      </c>
      <c r="F563" s="4" t="s">
        <v>912</v>
      </c>
      <c r="G563" t="str">
        <f t="shared" si="17"/>
        <v>https://www.bauerfinancial.com/star-ratings/tell-me-more/?cert=24532&amp;type=C</v>
      </c>
    </row>
    <row r="564" spans="1:7" ht="15.75" x14ac:dyDescent="0.25">
      <c r="A564" s="2" t="s">
        <v>266</v>
      </c>
      <c r="B564" s="3">
        <v>5935</v>
      </c>
      <c r="C564" s="5" t="str">
        <f t="shared" si="16"/>
        <v>Cowboy Country Federal Credit Union</v>
      </c>
      <c r="D564" s="4" t="s">
        <v>915</v>
      </c>
      <c r="E564" s="4" t="s">
        <v>223</v>
      </c>
      <c r="F564" s="4" t="s">
        <v>914</v>
      </c>
      <c r="G564" t="str">
        <f t="shared" si="17"/>
        <v>https://www.bauerfinancial.com/star-ratings/tell-me-more/?cert=5935&amp;type=C</v>
      </c>
    </row>
    <row r="565" spans="1:7" ht="15.75" x14ac:dyDescent="0.25">
      <c r="A565" s="2" t="s">
        <v>266</v>
      </c>
      <c r="B565" s="3">
        <v>66366</v>
      </c>
      <c r="C565" s="5" t="str">
        <f t="shared" si="16"/>
        <v>Edinburg Teachers Credit Union</v>
      </c>
      <c r="D565" s="4" t="s">
        <v>917</v>
      </c>
      <c r="E565" s="4" t="s">
        <v>223</v>
      </c>
      <c r="F565" s="4" t="s">
        <v>916</v>
      </c>
      <c r="G565" t="str">
        <f t="shared" si="17"/>
        <v>https://www.bauerfinancial.com/star-ratings/tell-me-more/?cert=66366&amp;type=C</v>
      </c>
    </row>
    <row r="566" spans="1:7" ht="15.75" x14ac:dyDescent="0.25">
      <c r="A566" s="2" t="s">
        <v>266</v>
      </c>
      <c r="B566" s="3">
        <v>1409</v>
      </c>
      <c r="C566" s="5" t="str">
        <f t="shared" si="16"/>
        <v>El Paso Area Teachers F.C.U.</v>
      </c>
      <c r="D566" s="4" t="s">
        <v>250</v>
      </c>
      <c r="E566" s="4" t="s">
        <v>223</v>
      </c>
      <c r="F566" s="4" t="s">
        <v>918</v>
      </c>
      <c r="G566" t="str">
        <f t="shared" si="17"/>
        <v>https://www.bauerfinancial.com/star-ratings/tell-me-more/?cert=1409&amp;type=C</v>
      </c>
    </row>
    <row r="567" spans="1:7" ht="15.75" x14ac:dyDescent="0.25">
      <c r="A567" s="2" t="s">
        <v>266</v>
      </c>
      <c r="B567" s="3">
        <v>24769</v>
      </c>
      <c r="C567" s="5" t="str">
        <f t="shared" si="16"/>
        <v>Empowerment Cmnty Development FCU</v>
      </c>
      <c r="D567" s="4" t="s">
        <v>225</v>
      </c>
      <c r="E567" s="4" t="s">
        <v>223</v>
      </c>
      <c r="F567" s="4" t="s">
        <v>919</v>
      </c>
      <c r="G567" t="str">
        <f t="shared" si="17"/>
        <v>https://www.bauerfinancial.com/star-ratings/tell-me-more/?cert=24769&amp;type=C</v>
      </c>
    </row>
    <row r="568" spans="1:7" ht="15.75" x14ac:dyDescent="0.25">
      <c r="A568" s="2" t="s">
        <v>266</v>
      </c>
      <c r="B568" s="3">
        <v>1792</v>
      </c>
      <c r="C568" s="5" t="str">
        <f t="shared" si="16"/>
        <v>Evolve Federal Credit Union</v>
      </c>
      <c r="D568" s="4" t="s">
        <v>250</v>
      </c>
      <c r="E568" s="4" t="s">
        <v>223</v>
      </c>
      <c r="F568" s="4" t="s">
        <v>920</v>
      </c>
      <c r="G568" t="str">
        <f t="shared" si="17"/>
        <v>https://www.bauerfinancial.com/star-ratings/tell-me-more/?cert=1792&amp;type=C</v>
      </c>
    </row>
    <row r="569" spans="1:7" ht="15.75" x14ac:dyDescent="0.25">
      <c r="A569" s="2" t="s">
        <v>266</v>
      </c>
      <c r="B569" s="3">
        <v>12859</v>
      </c>
      <c r="C569" s="5" t="str">
        <f t="shared" si="16"/>
        <v>Faith Cooperative F.C.U.</v>
      </c>
      <c r="D569" s="4" t="s">
        <v>222</v>
      </c>
      <c r="E569" s="4" t="s">
        <v>223</v>
      </c>
      <c r="F569" s="4" t="s">
        <v>921</v>
      </c>
      <c r="G569" t="str">
        <f t="shared" si="17"/>
        <v>https://www.bauerfinancial.com/star-ratings/tell-me-more/?cert=12859&amp;type=C</v>
      </c>
    </row>
    <row r="570" spans="1:7" x14ac:dyDescent="0.25">
      <c r="A570" t="s">
        <v>265</v>
      </c>
      <c r="B570" s="1">
        <v>26856</v>
      </c>
      <c r="C570" s="5" t="str">
        <f t="shared" si="16"/>
        <v>Falcon International Bank</v>
      </c>
      <c r="D570" t="s">
        <v>231</v>
      </c>
      <c r="E570" t="s">
        <v>223</v>
      </c>
      <c r="F570" t="s">
        <v>232</v>
      </c>
      <c r="G570" t="str">
        <f t="shared" si="17"/>
        <v>https://www.bauerfinancial.com/star-ratings/tell-me-more/?cert=26856&amp;type=B</v>
      </c>
    </row>
    <row r="571" spans="1:7" x14ac:dyDescent="0.25">
      <c r="A571" t="s">
        <v>265</v>
      </c>
      <c r="B571" s="1">
        <v>18301</v>
      </c>
      <c r="C571" s="5" t="str">
        <f t="shared" si="16"/>
        <v>First State Bank</v>
      </c>
      <c r="D571" t="s">
        <v>234</v>
      </c>
      <c r="E571" t="s">
        <v>223</v>
      </c>
      <c r="F571" t="s">
        <v>233</v>
      </c>
      <c r="G571" t="str">
        <f t="shared" si="17"/>
        <v>https://www.bauerfinancial.com/star-ratings/tell-me-more/?cert=18301&amp;type=B</v>
      </c>
    </row>
    <row r="572" spans="1:7" ht="15.75" x14ac:dyDescent="0.25">
      <c r="A572" s="2" t="s">
        <v>266</v>
      </c>
      <c r="B572" s="3">
        <v>10174</v>
      </c>
      <c r="C572" s="5" t="str">
        <f t="shared" si="16"/>
        <v>Firstlight Federal Credit Union</v>
      </c>
      <c r="D572" s="4" t="s">
        <v>250</v>
      </c>
      <c r="E572" s="4" t="s">
        <v>223</v>
      </c>
      <c r="F572" s="4" t="s">
        <v>922</v>
      </c>
      <c r="G572" t="str">
        <f t="shared" si="17"/>
        <v>https://www.bauerfinancial.com/star-ratings/tell-me-more/?cert=10174&amp;type=C</v>
      </c>
    </row>
    <row r="573" spans="1:7" x14ac:dyDescent="0.25">
      <c r="A573" t="s">
        <v>265</v>
      </c>
      <c r="B573" s="1">
        <v>17881</v>
      </c>
      <c r="C573" s="5" t="str">
        <f t="shared" si="16"/>
        <v>Freedom Bank</v>
      </c>
      <c r="D573" t="s">
        <v>236</v>
      </c>
      <c r="E573" t="s">
        <v>223</v>
      </c>
      <c r="F573" t="s">
        <v>235</v>
      </c>
      <c r="G573" t="str">
        <f t="shared" si="17"/>
        <v>https://www.bauerfinancial.com/star-ratings/tell-me-more/?cert=17881&amp;type=B</v>
      </c>
    </row>
    <row r="574" spans="1:7" ht="15.75" x14ac:dyDescent="0.25">
      <c r="A574" s="2" t="s">
        <v>266</v>
      </c>
      <c r="B574" s="3">
        <v>20267</v>
      </c>
      <c r="C574" s="5" t="str">
        <f t="shared" si="16"/>
        <v>Frio County Federal Credit Union</v>
      </c>
      <c r="D574" s="4" t="s">
        <v>924</v>
      </c>
      <c r="E574" s="4" t="s">
        <v>223</v>
      </c>
      <c r="F574" s="4" t="s">
        <v>923</v>
      </c>
      <c r="G574" t="str">
        <f t="shared" si="17"/>
        <v>https://www.bauerfinancial.com/star-ratings/tell-me-more/?cert=20267&amp;type=C</v>
      </c>
    </row>
    <row r="575" spans="1:7" ht="15.75" x14ac:dyDescent="0.25">
      <c r="A575" s="2" t="s">
        <v>266</v>
      </c>
      <c r="B575" s="3">
        <v>9843</v>
      </c>
      <c r="C575" s="5" t="str">
        <f t="shared" si="16"/>
        <v>Friona Texas Federal Credit Union</v>
      </c>
      <c r="D575" s="4" t="s">
        <v>926</v>
      </c>
      <c r="E575" s="4" t="s">
        <v>223</v>
      </c>
      <c r="F575" s="4" t="s">
        <v>925</v>
      </c>
      <c r="G575" t="str">
        <f t="shared" si="17"/>
        <v>https://www.bauerfinancial.com/star-ratings/tell-me-more/?cert=9843&amp;type=C</v>
      </c>
    </row>
    <row r="576" spans="1:7" ht="15.75" x14ac:dyDescent="0.25">
      <c r="A576" s="2" t="s">
        <v>266</v>
      </c>
      <c r="B576" s="3">
        <v>7092</v>
      </c>
      <c r="C576" s="5" t="str">
        <f t="shared" si="16"/>
        <v>Galveston School Employees F.C.U.</v>
      </c>
      <c r="D576" s="4" t="s">
        <v>907</v>
      </c>
      <c r="E576" s="4" t="s">
        <v>223</v>
      </c>
      <c r="F576" s="4" t="s">
        <v>927</v>
      </c>
      <c r="G576" t="str">
        <f t="shared" si="17"/>
        <v>https://www.bauerfinancial.com/star-ratings/tell-me-more/?cert=7092&amp;type=C</v>
      </c>
    </row>
    <row r="577" spans="1:7" ht="15.75" x14ac:dyDescent="0.25">
      <c r="A577" s="2" t="s">
        <v>266</v>
      </c>
      <c r="B577" s="3">
        <v>60058</v>
      </c>
      <c r="C577" s="5" t="str">
        <f t="shared" si="16"/>
        <v>GECU Credit Union</v>
      </c>
      <c r="D577" s="4" t="s">
        <v>250</v>
      </c>
      <c r="E577" s="4" t="s">
        <v>223</v>
      </c>
      <c r="F577" s="4" t="s">
        <v>928</v>
      </c>
      <c r="G577" t="str">
        <f t="shared" si="17"/>
        <v>https://www.bauerfinancial.com/star-ratings/tell-me-more/?cert=60058&amp;type=C</v>
      </c>
    </row>
    <row r="578" spans="1:7" ht="15.75" x14ac:dyDescent="0.25">
      <c r="A578" s="2" t="s">
        <v>266</v>
      </c>
      <c r="B578" s="3">
        <v>4015</v>
      </c>
      <c r="C578" s="5" t="str">
        <f t="shared" si="16"/>
        <v>Generations Community F.C.U.</v>
      </c>
      <c r="D578" s="4" t="s">
        <v>889</v>
      </c>
      <c r="E578" s="4" t="s">
        <v>223</v>
      </c>
      <c r="F578" s="4" t="s">
        <v>929</v>
      </c>
      <c r="G578" t="str">
        <f t="shared" si="17"/>
        <v>https://www.bauerfinancial.com/star-ratings/tell-me-more/?cert=4015&amp;type=C</v>
      </c>
    </row>
    <row r="579" spans="1:7" x14ac:dyDescent="0.25">
      <c r="A579" t="s">
        <v>265</v>
      </c>
      <c r="B579" s="1">
        <v>26223</v>
      </c>
      <c r="C579" s="5" t="str">
        <f t="shared" si="16"/>
        <v>Golden Bank N.A.</v>
      </c>
      <c r="D579" t="s">
        <v>225</v>
      </c>
      <c r="E579" t="s">
        <v>223</v>
      </c>
      <c r="F579" t="s">
        <v>237</v>
      </c>
      <c r="G579" t="str">
        <f t="shared" si="17"/>
        <v>https://www.bauerfinancial.com/star-ratings/tell-me-more/?cert=26223&amp;type=B</v>
      </c>
    </row>
    <row r="580" spans="1:7" ht="15.75" x14ac:dyDescent="0.25">
      <c r="A580" s="2" t="s">
        <v>266</v>
      </c>
      <c r="B580" s="3">
        <v>60307</v>
      </c>
      <c r="C580" s="5" t="str">
        <f t="shared" si="16"/>
        <v>Grand Prairie Credit Union</v>
      </c>
      <c r="D580" s="4" t="s">
        <v>931</v>
      </c>
      <c r="E580" s="4" t="s">
        <v>223</v>
      </c>
      <c r="F580" s="4" t="s">
        <v>930</v>
      </c>
      <c r="G580" t="str">
        <f t="shared" si="17"/>
        <v>https://www.bauerfinancial.com/star-ratings/tell-me-more/?cert=60307&amp;type=C</v>
      </c>
    </row>
    <row r="581" spans="1:7" ht="15.75" x14ac:dyDescent="0.25">
      <c r="A581" s="2" t="s">
        <v>266</v>
      </c>
      <c r="B581" s="3">
        <v>4060</v>
      </c>
      <c r="C581" s="5" t="str">
        <f t="shared" si="16"/>
        <v>Gulf Coast Federal Credit Union</v>
      </c>
      <c r="D581" s="4" t="s">
        <v>909</v>
      </c>
      <c r="E581" s="4" t="s">
        <v>223</v>
      </c>
      <c r="F581" s="4" t="s">
        <v>280</v>
      </c>
      <c r="G581" t="str">
        <f t="shared" si="17"/>
        <v>https://www.bauerfinancial.com/star-ratings/tell-me-more/?cert=4060&amp;type=C</v>
      </c>
    </row>
    <row r="582" spans="1:7" ht="15.75" x14ac:dyDescent="0.25">
      <c r="A582" s="2" t="s">
        <v>266</v>
      </c>
      <c r="B582" s="3">
        <v>11032</v>
      </c>
      <c r="C582" s="5" t="str">
        <f t="shared" si="16"/>
        <v>Heart O' Texas Federal Credit Union</v>
      </c>
      <c r="D582" s="4" t="s">
        <v>933</v>
      </c>
      <c r="E582" s="4" t="s">
        <v>223</v>
      </c>
      <c r="F582" s="4" t="s">
        <v>932</v>
      </c>
      <c r="G582" t="str">
        <f t="shared" si="17"/>
        <v>https://www.bauerfinancial.com/star-ratings/tell-me-more/?cert=11032&amp;type=C</v>
      </c>
    </row>
    <row r="583" spans="1:7" ht="15.75" x14ac:dyDescent="0.25">
      <c r="A583" s="2" t="s">
        <v>266</v>
      </c>
      <c r="B583" s="3">
        <v>4148</v>
      </c>
      <c r="C583" s="5" t="str">
        <f t="shared" si="16"/>
        <v>Highway District 21 F.C.U.</v>
      </c>
      <c r="D583" s="4" t="s">
        <v>227</v>
      </c>
      <c r="E583" s="4" t="s">
        <v>223</v>
      </c>
      <c r="F583" s="4" t="s">
        <v>934</v>
      </c>
      <c r="G583" t="str">
        <f t="shared" si="17"/>
        <v>https://www.bauerfinancial.com/star-ratings/tell-me-more/?cert=4148&amp;type=C</v>
      </c>
    </row>
    <row r="584" spans="1:7" ht="15.75" x14ac:dyDescent="0.25">
      <c r="A584" s="2" t="s">
        <v>266</v>
      </c>
      <c r="B584" s="3">
        <v>24570</v>
      </c>
      <c r="C584" s="5" t="str">
        <f t="shared" si="16"/>
        <v>Houston Metropolitan F.C.U.</v>
      </c>
      <c r="D584" s="4" t="s">
        <v>225</v>
      </c>
      <c r="E584" s="4" t="s">
        <v>223</v>
      </c>
      <c r="F584" s="4" t="s">
        <v>935</v>
      </c>
      <c r="G584" t="str">
        <f t="shared" si="17"/>
        <v>https://www.bauerfinancial.com/star-ratings/tell-me-more/?cert=24570&amp;type=C</v>
      </c>
    </row>
    <row r="585" spans="1:7" x14ac:dyDescent="0.25">
      <c r="A585" t="s">
        <v>265</v>
      </c>
      <c r="B585" s="1">
        <v>25679</v>
      </c>
      <c r="C585" s="5" t="str">
        <f t="shared" si="16"/>
        <v>International Bank of Commerce</v>
      </c>
      <c r="D585" t="s">
        <v>240</v>
      </c>
      <c r="E585" t="s">
        <v>223</v>
      </c>
      <c r="F585" t="s">
        <v>238</v>
      </c>
      <c r="G585" t="str">
        <f t="shared" si="17"/>
        <v>https://www.bauerfinancial.com/star-ratings/tell-me-more/?cert=25679&amp;type=B</v>
      </c>
    </row>
    <row r="586" spans="1:7" x14ac:dyDescent="0.25">
      <c r="A586" t="s">
        <v>265</v>
      </c>
      <c r="B586" s="1">
        <v>19629</v>
      </c>
      <c r="C586" s="5" t="str">
        <f t="shared" ref="C586:C649" si="18">HYPERLINK(G586,F586)</f>
        <v>International Bank of Commerce</v>
      </c>
      <c r="D586" t="s">
        <v>231</v>
      </c>
      <c r="E586" t="s">
        <v>223</v>
      </c>
      <c r="F586" t="s">
        <v>238</v>
      </c>
      <c r="G586" t="str">
        <f t="shared" ref="G586:G649" si="19">"https://www.bauerfinancial.com/star-ratings/tell-me-more/?cert="&amp;B586&amp;"&amp;type="&amp;A586</f>
        <v>https://www.bauerfinancial.com/star-ratings/tell-me-more/?cert=19629&amp;type=B</v>
      </c>
    </row>
    <row r="587" spans="1:7" x14ac:dyDescent="0.25">
      <c r="A587" t="s">
        <v>265</v>
      </c>
      <c r="B587" s="1">
        <v>24961</v>
      </c>
      <c r="C587" s="5" t="str">
        <f t="shared" si="18"/>
        <v>International Bank of Commerce</v>
      </c>
      <c r="D587" t="s">
        <v>239</v>
      </c>
      <c r="E587" t="s">
        <v>223</v>
      </c>
      <c r="F587" t="s">
        <v>238</v>
      </c>
      <c r="G587" t="str">
        <f t="shared" si="19"/>
        <v>https://www.bauerfinancial.com/star-ratings/tell-me-more/?cert=24961&amp;type=B</v>
      </c>
    </row>
    <row r="588" spans="1:7" ht="15.75" x14ac:dyDescent="0.25">
      <c r="A588" s="2" t="s">
        <v>266</v>
      </c>
      <c r="B588" s="3">
        <v>68675</v>
      </c>
      <c r="C588" s="5" t="str">
        <f t="shared" si="18"/>
        <v>Jafari No-interest Credit Union</v>
      </c>
      <c r="D588" s="4" t="s">
        <v>225</v>
      </c>
      <c r="E588" s="4" t="s">
        <v>223</v>
      </c>
      <c r="F588" s="4" t="s">
        <v>936</v>
      </c>
      <c r="G588" t="str">
        <f t="shared" si="19"/>
        <v>https://www.bauerfinancial.com/star-ratings/tell-me-more/?cert=68675&amp;type=C</v>
      </c>
    </row>
    <row r="589" spans="1:7" ht="15.75" x14ac:dyDescent="0.25">
      <c r="A589" s="2" t="s">
        <v>266</v>
      </c>
      <c r="B589" s="3">
        <v>14734</v>
      </c>
      <c r="C589" s="5" t="str">
        <f t="shared" si="18"/>
        <v>La Joya Area Federal Credit Union</v>
      </c>
      <c r="D589" s="4" t="s">
        <v>938</v>
      </c>
      <c r="E589" s="4" t="s">
        <v>223</v>
      </c>
      <c r="F589" s="4" t="s">
        <v>937</v>
      </c>
      <c r="G589" t="str">
        <f t="shared" si="19"/>
        <v>https://www.bauerfinancial.com/star-ratings/tell-me-more/?cert=14734&amp;type=C</v>
      </c>
    </row>
    <row r="590" spans="1:7" ht="15.75" x14ac:dyDescent="0.25">
      <c r="A590" s="2" t="s">
        <v>266</v>
      </c>
      <c r="B590" s="3">
        <v>11011</v>
      </c>
      <c r="C590" s="5" t="str">
        <f t="shared" si="18"/>
        <v>Laredo Federal Credit Union</v>
      </c>
      <c r="D590" s="4" t="s">
        <v>231</v>
      </c>
      <c r="E590" s="4" t="s">
        <v>223</v>
      </c>
      <c r="F590" s="4" t="s">
        <v>939</v>
      </c>
      <c r="G590" t="str">
        <f t="shared" si="19"/>
        <v>https://www.bauerfinancial.com/star-ratings/tell-me-more/?cert=11011&amp;type=C</v>
      </c>
    </row>
    <row r="591" spans="1:7" ht="15.75" x14ac:dyDescent="0.25">
      <c r="A591" s="2" t="s">
        <v>266</v>
      </c>
      <c r="B591" s="3">
        <v>12472</v>
      </c>
      <c r="C591" s="5" t="str">
        <f t="shared" si="18"/>
        <v>Laredo Fire Department F.C.U.</v>
      </c>
      <c r="D591" s="4" t="s">
        <v>231</v>
      </c>
      <c r="E591" s="4" t="s">
        <v>223</v>
      </c>
      <c r="F591" s="4" t="s">
        <v>940</v>
      </c>
      <c r="G591" t="str">
        <f t="shared" si="19"/>
        <v>https://www.bauerfinancial.com/star-ratings/tell-me-more/?cert=12472&amp;type=C</v>
      </c>
    </row>
    <row r="592" spans="1:7" ht="15.75" x14ac:dyDescent="0.25">
      <c r="A592" s="2" t="s">
        <v>266</v>
      </c>
      <c r="B592" s="3">
        <v>61604</v>
      </c>
      <c r="C592" s="5" t="str">
        <f t="shared" si="18"/>
        <v>Libertyone Credit Union</v>
      </c>
      <c r="D592" s="4" t="s">
        <v>127</v>
      </c>
      <c r="E592" s="4" t="s">
        <v>223</v>
      </c>
      <c r="F592" s="4" t="s">
        <v>941</v>
      </c>
      <c r="G592" t="str">
        <f t="shared" si="19"/>
        <v>https://www.bauerfinancial.com/star-ratings/tell-me-more/?cert=61604&amp;type=C</v>
      </c>
    </row>
    <row r="593" spans="1:7" ht="15.75" x14ac:dyDescent="0.25">
      <c r="A593" s="2" t="s">
        <v>266</v>
      </c>
      <c r="B593" s="3">
        <v>68529</v>
      </c>
      <c r="C593" s="5" t="str">
        <f t="shared" si="18"/>
        <v>Light Commerce Credit Union</v>
      </c>
      <c r="D593" s="4" t="s">
        <v>225</v>
      </c>
      <c r="E593" s="4" t="s">
        <v>223</v>
      </c>
      <c r="F593" s="4" t="s">
        <v>942</v>
      </c>
      <c r="G593" t="str">
        <f t="shared" si="19"/>
        <v>https://www.bauerfinancial.com/star-ratings/tell-me-more/?cert=68529&amp;type=C</v>
      </c>
    </row>
    <row r="594" spans="1:7" x14ac:dyDescent="0.25">
      <c r="A594" t="s">
        <v>265</v>
      </c>
      <c r="B594" s="1">
        <v>24347</v>
      </c>
      <c r="C594" s="5" t="str">
        <f t="shared" si="18"/>
        <v>Lone Star National Bank</v>
      </c>
      <c r="D594" t="s">
        <v>242</v>
      </c>
      <c r="E594" t="s">
        <v>223</v>
      </c>
      <c r="F594" t="s">
        <v>241</v>
      </c>
      <c r="G594" t="str">
        <f t="shared" si="19"/>
        <v>https://www.bauerfinancial.com/star-ratings/tell-me-more/?cert=24347&amp;type=B</v>
      </c>
    </row>
    <row r="595" spans="1:7" ht="15.75" x14ac:dyDescent="0.25">
      <c r="A595" s="2" t="s">
        <v>266</v>
      </c>
      <c r="B595" s="3">
        <v>67658</v>
      </c>
      <c r="C595" s="5" t="str">
        <f t="shared" si="18"/>
        <v>Members First Credit Union</v>
      </c>
      <c r="D595" s="4" t="s">
        <v>909</v>
      </c>
      <c r="E595" s="4" t="s">
        <v>223</v>
      </c>
      <c r="F595" s="4" t="s">
        <v>943</v>
      </c>
      <c r="G595" t="str">
        <f t="shared" si="19"/>
        <v>https://www.bauerfinancial.com/star-ratings/tell-me-more/?cert=67658&amp;type=C</v>
      </c>
    </row>
    <row r="596" spans="1:7" ht="15.75" x14ac:dyDescent="0.25">
      <c r="A596" s="2" t="s">
        <v>266</v>
      </c>
      <c r="B596" s="3">
        <v>24324</v>
      </c>
      <c r="C596" s="5" t="str">
        <f t="shared" si="18"/>
        <v>Met Tran Federal Credit Union</v>
      </c>
      <c r="D596" s="4" t="s">
        <v>225</v>
      </c>
      <c r="E596" s="4" t="s">
        <v>223</v>
      </c>
      <c r="F596" s="4" t="s">
        <v>944</v>
      </c>
      <c r="G596" t="str">
        <f t="shared" si="19"/>
        <v>https://www.bauerfinancial.com/star-ratings/tell-me-more/?cert=24324&amp;type=C</v>
      </c>
    </row>
    <row r="597" spans="1:7" ht="15.75" x14ac:dyDescent="0.25">
      <c r="A597" s="2" t="s">
        <v>266</v>
      </c>
      <c r="B597" s="3">
        <v>24605</v>
      </c>
      <c r="C597" s="5" t="str">
        <f t="shared" si="18"/>
        <v>Mount Olive Baptist Church F.C.U.</v>
      </c>
      <c r="D597" s="4" t="s">
        <v>127</v>
      </c>
      <c r="E597" s="4" t="s">
        <v>223</v>
      </c>
      <c r="F597" s="4" t="s">
        <v>945</v>
      </c>
      <c r="G597" t="str">
        <f t="shared" si="19"/>
        <v>https://www.bauerfinancial.com/star-ratings/tell-me-more/?cert=24605&amp;type=C</v>
      </c>
    </row>
    <row r="598" spans="1:7" ht="15.75" x14ac:dyDescent="0.25">
      <c r="A598" s="2" t="s">
        <v>266</v>
      </c>
      <c r="B598" s="3">
        <v>856</v>
      </c>
      <c r="C598" s="5" t="str">
        <f t="shared" si="18"/>
        <v>Mountain Star Federal Credit Union</v>
      </c>
      <c r="D598" s="4" t="s">
        <v>250</v>
      </c>
      <c r="E598" s="4" t="s">
        <v>223</v>
      </c>
      <c r="F598" s="4" t="s">
        <v>946</v>
      </c>
      <c r="G598" t="str">
        <f t="shared" si="19"/>
        <v>https://www.bauerfinancial.com/star-ratings/tell-me-more/?cert=856&amp;type=C</v>
      </c>
    </row>
    <row r="599" spans="1:7" ht="15.75" x14ac:dyDescent="0.25">
      <c r="A599" s="2" t="s">
        <v>266</v>
      </c>
      <c r="B599" s="3">
        <v>67642</v>
      </c>
      <c r="C599" s="5" t="str">
        <f t="shared" si="18"/>
        <v>MTCU Credit Union</v>
      </c>
      <c r="D599" s="4" t="s">
        <v>948</v>
      </c>
      <c r="E599" s="4" t="s">
        <v>223</v>
      </c>
      <c r="F599" s="4" t="s">
        <v>947</v>
      </c>
      <c r="G599" t="str">
        <f t="shared" si="19"/>
        <v>https://www.bauerfinancial.com/star-ratings/tell-me-more/?cert=67642&amp;type=C</v>
      </c>
    </row>
    <row r="600" spans="1:7" ht="15.75" x14ac:dyDescent="0.25">
      <c r="A600" s="2" t="s">
        <v>266</v>
      </c>
      <c r="B600" s="3">
        <v>10994</v>
      </c>
      <c r="C600" s="5" t="str">
        <f t="shared" si="18"/>
        <v>Naft Federal Credit Union</v>
      </c>
      <c r="D600" s="4" t="s">
        <v>242</v>
      </c>
      <c r="E600" s="4" t="s">
        <v>223</v>
      </c>
      <c r="F600" s="4" t="s">
        <v>949</v>
      </c>
      <c r="G600" t="str">
        <f t="shared" si="19"/>
        <v>https://www.bauerfinancial.com/star-ratings/tell-me-more/?cert=10994&amp;type=C</v>
      </c>
    </row>
    <row r="601" spans="1:7" ht="15.75" x14ac:dyDescent="0.25">
      <c r="A601" s="2" t="s">
        <v>266</v>
      </c>
      <c r="B601" s="3">
        <v>68615</v>
      </c>
      <c r="C601" s="5" t="str">
        <f t="shared" si="18"/>
        <v>Navy Army Community Credit Union</v>
      </c>
      <c r="D601" s="4" t="s">
        <v>909</v>
      </c>
      <c r="E601" s="4" t="s">
        <v>223</v>
      </c>
      <c r="F601" s="4" t="s">
        <v>950</v>
      </c>
      <c r="G601" t="str">
        <f t="shared" si="19"/>
        <v>https://www.bauerfinancial.com/star-ratings/tell-me-more/?cert=68615&amp;type=C</v>
      </c>
    </row>
    <row r="602" spans="1:7" ht="15.75" x14ac:dyDescent="0.25">
      <c r="A602" s="2" t="s">
        <v>266</v>
      </c>
      <c r="B602" s="3">
        <v>67578</v>
      </c>
      <c r="C602" s="5" t="str">
        <f t="shared" si="18"/>
        <v>NCE Credit Union</v>
      </c>
      <c r="D602" s="4" t="s">
        <v>909</v>
      </c>
      <c r="E602" s="4" t="s">
        <v>223</v>
      </c>
      <c r="F602" s="4" t="s">
        <v>951</v>
      </c>
      <c r="G602" t="str">
        <f t="shared" si="19"/>
        <v>https://www.bauerfinancial.com/star-ratings/tell-me-more/?cert=67578&amp;type=C</v>
      </c>
    </row>
    <row r="603" spans="1:7" ht="15.75" x14ac:dyDescent="0.25">
      <c r="A603" s="2" t="s">
        <v>266</v>
      </c>
      <c r="B603" s="3">
        <v>24384</v>
      </c>
      <c r="C603" s="5" t="str">
        <f t="shared" si="18"/>
        <v>Nizari Progressive F.C.U.</v>
      </c>
      <c r="D603" s="4" t="s">
        <v>953</v>
      </c>
      <c r="E603" s="4" t="s">
        <v>223</v>
      </c>
      <c r="F603" s="4" t="s">
        <v>952</v>
      </c>
      <c r="G603" t="str">
        <f t="shared" si="19"/>
        <v>https://www.bauerfinancial.com/star-ratings/tell-me-more/?cert=24384&amp;type=C</v>
      </c>
    </row>
    <row r="604" spans="1:7" ht="15.75" x14ac:dyDescent="0.25">
      <c r="A604" s="2" t="s">
        <v>266</v>
      </c>
      <c r="B604" s="3">
        <v>24804</v>
      </c>
      <c r="C604" s="5" t="str">
        <f t="shared" si="18"/>
        <v>Oak Cliff Christian F.C.U.</v>
      </c>
      <c r="D604" s="4" t="s">
        <v>222</v>
      </c>
      <c r="E604" s="4" t="s">
        <v>223</v>
      </c>
      <c r="F604" s="4" t="s">
        <v>954</v>
      </c>
      <c r="G604" t="str">
        <f t="shared" si="19"/>
        <v>https://www.bauerfinancial.com/star-ratings/tell-me-more/?cert=24804&amp;type=C</v>
      </c>
    </row>
    <row r="605" spans="1:7" x14ac:dyDescent="0.25">
      <c r="A605" t="s">
        <v>265</v>
      </c>
      <c r="B605" s="1">
        <v>57901</v>
      </c>
      <c r="C605" s="5" t="str">
        <f t="shared" si="18"/>
        <v>One World Bank</v>
      </c>
      <c r="D605" t="s">
        <v>222</v>
      </c>
      <c r="E605" t="s">
        <v>223</v>
      </c>
      <c r="F605" t="s">
        <v>243</v>
      </c>
      <c r="G605" t="str">
        <f t="shared" si="19"/>
        <v>https://www.bauerfinancial.com/star-ratings/tell-me-more/?cert=57901&amp;type=B</v>
      </c>
    </row>
    <row r="606" spans="1:7" ht="15.75" x14ac:dyDescent="0.25">
      <c r="A606" s="2" t="s">
        <v>266</v>
      </c>
      <c r="B606" s="3">
        <v>17067</v>
      </c>
      <c r="C606" s="5" t="str">
        <f t="shared" si="18"/>
        <v>Our Mother of Mercy Parish Houston FCU</v>
      </c>
      <c r="D606" s="4" t="s">
        <v>225</v>
      </c>
      <c r="E606" s="4" t="s">
        <v>223</v>
      </c>
      <c r="F606" s="4" t="s">
        <v>955</v>
      </c>
      <c r="G606" t="str">
        <f t="shared" si="19"/>
        <v>https://www.bauerfinancial.com/star-ratings/tell-me-more/?cert=17067&amp;type=C</v>
      </c>
    </row>
    <row r="607" spans="1:7" ht="15.75" x14ac:dyDescent="0.25">
      <c r="A607" s="2" t="s">
        <v>266</v>
      </c>
      <c r="B607" s="3">
        <v>17105</v>
      </c>
      <c r="C607" s="5" t="str">
        <f t="shared" si="18"/>
        <v>Pear Orchard Federal Credit Union</v>
      </c>
      <c r="D607" s="4" t="s">
        <v>898</v>
      </c>
      <c r="E607" s="4" t="s">
        <v>223</v>
      </c>
      <c r="F607" s="4" t="s">
        <v>956</v>
      </c>
      <c r="G607" t="str">
        <f t="shared" si="19"/>
        <v>https://www.bauerfinancial.com/star-ratings/tell-me-more/?cert=17105&amp;type=C</v>
      </c>
    </row>
    <row r="608" spans="1:7" ht="15.75" x14ac:dyDescent="0.25">
      <c r="A608" s="2" t="s">
        <v>266</v>
      </c>
      <c r="B608" s="3">
        <v>15817</v>
      </c>
      <c r="C608" s="5" t="str">
        <f t="shared" si="18"/>
        <v>Pilgrim CUCC Federal Credit Union</v>
      </c>
      <c r="D608" s="4" t="s">
        <v>225</v>
      </c>
      <c r="E608" s="4" t="s">
        <v>223</v>
      </c>
      <c r="F608" s="4" t="s">
        <v>957</v>
      </c>
      <c r="G608" t="str">
        <f t="shared" si="19"/>
        <v>https://www.bauerfinancial.com/star-ratings/tell-me-more/?cert=15817&amp;type=C</v>
      </c>
    </row>
    <row r="609" spans="1:7" ht="15.75" x14ac:dyDescent="0.25">
      <c r="A609" s="2" t="s">
        <v>266</v>
      </c>
      <c r="B609" s="3">
        <v>24818</v>
      </c>
      <c r="C609" s="5" t="str">
        <f t="shared" si="18"/>
        <v>Pioneer Mutual F.C.U.</v>
      </c>
      <c r="D609" s="4" t="s">
        <v>953</v>
      </c>
      <c r="E609" s="4" t="s">
        <v>223</v>
      </c>
      <c r="F609" s="4" t="s">
        <v>958</v>
      </c>
      <c r="G609" t="str">
        <f t="shared" si="19"/>
        <v>https://www.bauerfinancial.com/star-ratings/tell-me-more/?cert=24818&amp;type=C</v>
      </c>
    </row>
    <row r="610" spans="1:7" ht="15.75" x14ac:dyDescent="0.25">
      <c r="A610" s="2" t="s">
        <v>266</v>
      </c>
      <c r="B610" s="3">
        <v>61457</v>
      </c>
      <c r="C610" s="5" t="str">
        <f t="shared" si="18"/>
        <v>Plus4 Credit Union</v>
      </c>
      <c r="D610" s="4" t="s">
        <v>225</v>
      </c>
      <c r="E610" s="4" t="s">
        <v>223</v>
      </c>
      <c r="F610" s="4" t="s">
        <v>959</v>
      </c>
      <c r="G610" t="str">
        <f t="shared" si="19"/>
        <v>https://www.bauerfinancial.com/star-ratings/tell-me-more/?cert=61457&amp;type=C</v>
      </c>
    </row>
    <row r="611" spans="1:7" ht="15.75" x14ac:dyDescent="0.25">
      <c r="A611" s="2" t="s">
        <v>266</v>
      </c>
      <c r="B611" s="3">
        <v>7023</v>
      </c>
      <c r="C611" s="5" t="str">
        <f t="shared" si="18"/>
        <v>Port Arthur Community F.C.U.</v>
      </c>
      <c r="D611" s="4" t="s">
        <v>961</v>
      </c>
      <c r="E611" s="4" t="s">
        <v>223</v>
      </c>
      <c r="F611" s="4" t="s">
        <v>960</v>
      </c>
      <c r="G611" t="str">
        <f t="shared" si="19"/>
        <v>https://www.bauerfinancial.com/star-ratings/tell-me-more/?cert=7023&amp;type=C</v>
      </c>
    </row>
    <row r="612" spans="1:7" ht="15.75" x14ac:dyDescent="0.25">
      <c r="A612" s="2" t="s">
        <v>266</v>
      </c>
      <c r="B612" s="3">
        <v>8413</v>
      </c>
      <c r="C612" s="5" t="str">
        <f t="shared" si="18"/>
        <v>Port Arthur Teachers F.C.U.</v>
      </c>
      <c r="D612" s="4" t="s">
        <v>961</v>
      </c>
      <c r="E612" s="4" t="s">
        <v>223</v>
      </c>
      <c r="F612" s="4" t="s">
        <v>962</v>
      </c>
      <c r="G612" t="str">
        <f t="shared" si="19"/>
        <v>https://www.bauerfinancial.com/star-ratings/tell-me-more/?cert=8413&amp;type=C</v>
      </c>
    </row>
    <row r="613" spans="1:7" ht="15.75" x14ac:dyDescent="0.25">
      <c r="A613" s="2" t="s">
        <v>266</v>
      </c>
      <c r="B613" s="3">
        <v>21029</v>
      </c>
      <c r="C613" s="5" t="str">
        <f t="shared" si="18"/>
        <v>Port of Houston Warehouse F.C.U.</v>
      </c>
      <c r="D613" s="4" t="s">
        <v>225</v>
      </c>
      <c r="E613" s="4" t="s">
        <v>223</v>
      </c>
      <c r="F613" s="4" t="s">
        <v>963</v>
      </c>
      <c r="G613" t="str">
        <f t="shared" si="19"/>
        <v>https://www.bauerfinancial.com/star-ratings/tell-me-more/?cert=21029&amp;type=C</v>
      </c>
    </row>
    <row r="614" spans="1:7" ht="15.75" x14ac:dyDescent="0.25">
      <c r="A614" s="2" t="s">
        <v>266</v>
      </c>
      <c r="B614" s="3">
        <v>2077</v>
      </c>
      <c r="C614" s="5" t="str">
        <f t="shared" si="18"/>
        <v>Prairie View Federal Credit Union</v>
      </c>
      <c r="D614" s="4" t="s">
        <v>965</v>
      </c>
      <c r="E614" s="4" t="s">
        <v>223</v>
      </c>
      <c r="F614" s="4" t="s">
        <v>964</v>
      </c>
      <c r="G614" t="str">
        <f t="shared" si="19"/>
        <v>https://www.bauerfinancial.com/star-ratings/tell-me-more/?cert=2077&amp;type=C</v>
      </c>
    </row>
    <row r="615" spans="1:7" ht="15.75" x14ac:dyDescent="0.25">
      <c r="A615" s="2" t="s">
        <v>266</v>
      </c>
      <c r="B615" s="3">
        <v>2131</v>
      </c>
      <c r="C615" s="5" t="str">
        <f t="shared" si="18"/>
        <v>Primeway Federal Credit Union</v>
      </c>
      <c r="D615" s="4" t="s">
        <v>225</v>
      </c>
      <c r="E615" s="4" t="s">
        <v>223</v>
      </c>
      <c r="F615" s="4" t="s">
        <v>966</v>
      </c>
      <c r="G615" t="str">
        <f t="shared" si="19"/>
        <v>https://www.bauerfinancial.com/star-ratings/tell-me-more/?cert=2131&amp;type=C</v>
      </c>
    </row>
    <row r="616" spans="1:7" ht="15.75" x14ac:dyDescent="0.25">
      <c r="A616" s="2" t="s">
        <v>266</v>
      </c>
      <c r="B616" s="3">
        <v>24867</v>
      </c>
      <c r="C616" s="5" t="str">
        <f t="shared" si="18"/>
        <v>Redeemer Federal Credit Union</v>
      </c>
      <c r="D616" s="4" t="s">
        <v>968</v>
      </c>
      <c r="E616" s="4" t="s">
        <v>223</v>
      </c>
      <c r="F616" s="4" t="s">
        <v>967</v>
      </c>
      <c r="G616" t="str">
        <f t="shared" si="19"/>
        <v>https://www.bauerfinancial.com/star-ratings/tell-me-more/?cert=24867&amp;type=C</v>
      </c>
    </row>
    <row r="617" spans="1:7" ht="15.75" x14ac:dyDescent="0.25">
      <c r="A617" s="2" t="s">
        <v>266</v>
      </c>
      <c r="B617" s="3">
        <v>61532</v>
      </c>
      <c r="C617" s="5" t="str">
        <f t="shared" si="18"/>
        <v>Reeves County Teachers Credit Union</v>
      </c>
      <c r="D617" s="4" t="s">
        <v>970</v>
      </c>
      <c r="E617" s="4" t="s">
        <v>223</v>
      </c>
      <c r="F617" s="4" t="s">
        <v>969</v>
      </c>
      <c r="G617" t="str">
        <f t="shared" si="19"/>
        <v>https://www.bauerfinancial.com/star-ratings/tell-me-more/?cert=61532&amp;type=C</v>
      </c>
    </row>
    <row r="618" spans="1:7" ht="15.75" x14ac:dyDescent="0.25">
      <c r="A618" s="2" t="s">
        <v>266</v>
      </c>
      <c r="B618" s="3">
        <v>68439</v>
      </c>
      <c r="C618" s="5" t="str">
        <f t="shared" si="18"/>
        <v>Resource One Credit Union</v>
      </c>
      <c r="D618" s="4" t="s">
        <v>222</v>
      </c>
      <c r="E618" s="4" t="s">
        <v>223</v>
      </c>
      <c r="F618" s="4" t="s">
        <v>971</v>
      </c>
      <c r="G618" t="str">
        <f t="shared" si="19"/>
        <v>https://www.bauerfinancial.com/star-ratings/tell-me-more/?cert=68439&amp;type=C</v>
      </c>
    </row>
    <row r="619" spans="1:7" x14ac:dyDescent="0.25">
      <c r="A619" t="s">
        <v>265</v>
      </c>
      <c r="B619" s="1">
        <v>25886</v>
      </c>
      <c r="C619" s="5" t="str">
        <f t="shared" si="18"/>
        <v>Rio Bank</v>
      </c>
      <c r="D619" t="s">
        <v>227</v>
      </c>
      <c r="E619" t="s">
        <v>223</v>
      </c>
      <c r="F619" t="s">
        <v>244</v>
      </c>
      <c r="G619" t="str">
        <f t="shared" si="19"/>
        <v>https://www.bauerfinancial.com/star-ratings/tell-me-more/?cert=25886&amp;type=B</v>
      </c>
    </row>
    <row r="620" spans="1:7" ht="15.75" x14ac:dyDescent="0.25">
      <c r="A620" s="2" t="s">
        <v>266</v>
      </c>
      <c r="B620" s="3">
        <v>926</v>
      </c>
      <c r="C620" s="5" t="str">
        <f t="shared" si="18"/>
        <v>River City Federal Credit Union</v>
      </c>
      <c r="D620" s="4" t="s">
        <v>889</v>
      </c>
      <c r="E620" s="4" t="s">
        <v>223</v>
      </c>
      <c r="F620" s="4" t="s">
        <v>972</v>
      </c>
      <c r="G620" t="str">
        <f t="shared" si="19"/>
        <v>https://www.bauerfinancial.com/star-ratings/tell-me-more/?cert=926&amp;type=C</v>
      </c>
    </row>
    <row r="621" spans="1:7" ht="15.75" x14ac:dyDescent="0.25">
      <c r="A621" s="2" t="s">
        <v>266</v>
      </c>
      <c r="B621" s="3">
        <v>9799</v>
      </c>
      <c r="C621" s="5" t="str">
        <f t="shared" si="18"/>
        <v>Rocket Federal Credit Union</v>
      </c>
      <c r="D621" s="4" t="s">
        <v>974</v>
      </c>
      <c r="E621" s="4" t="s">
        <v>223</v>
      </c>
      <c r="F621" s="4" t="s">
        <v>973</v>
      </c>
      <c r="G621" t="str">
        <f t="shared" si="19"/>
        <v>https://www.bauerfinancial.com/star-ratings/tell-me-more/?cert=9799&amp;type=C</v>
      </c>
    </row>
    <row r="622" spans="1:7" ht="15.75" x14ac:dyDescent="0.25">
      <c r="A622" s="2" t="s">
        <v>266</v>
      </c>
      <c r="B622" s="3">
        <v>5547</v>
      </c>
      <c r="C622" s="5" t="str">
        <f t="shared" si="18"/>
        <v>Security First Federal Credit Union</v>
      </c>
      <c r="D622" s="4" t="s">
        <v>227</v>
      </c>
      <c r="E622" s="4" t="s">
        <v>223</v>
      </c>
      <c r="F622" s="4" t="s">
        <v>975</v>
      </c>
      <c r="G622" t="str">
        <f t="shared" si="19"/>
        <v>https://www.bauerfinancial.com/star-ratings/tell-me-more/?cert=5547&amp;type=C</v>
      </c>
    </row>
    <row r="623" spans="1:7" ht="15.75" x14ac:dyDescent="0.25">
      <c r="A623" s="2" t="s">
        <v>266</v>
      </c>
      <c r="B623" s="3">
        <v>3064</v>
      </c>
      <c r="C623" s="5" t="str">
        <f t="shared" si="18"/>
        <v>Select Federal Credit Union</v>
      </c>
      <c r="D623" s="4" t="s">
        <v>889</v>
      </c>
      <c r="E623" s="4" t="s">
        <v>223</v>
      </c>
      <c r="F623" s="4" t="s">
        <v>976</v>
      </c>
      <c r="G623" t="str">
        <f t="shared" si="19"/>
        <v>https://www.bauerfinancial.com/star-ratings/tell-me-more/?cert=3064&amp;type=C</v>
      </c>
    </row>
    <row r="624" spans="1:7" ht="15.75" x14ac:dyDescent="0.25">
      <c r="A624" s="2" t="s">
        <v>266</v>
      </c>
      <c r="B624" s="3">
        <v>8237</v>
      </c>
      <c r="C624" s="5" t="str">
        <f t="shared" si="18"/>
        <v>South Texas Federal Credit Union</v>
      </c>
      <c r="D624" s="4" t="s">
        <v>227</v>
      </c>
      <c r="E624" s="4" t="s">
        <v>223</v>
      </c>
      <c r="F624" s="4" t="s">
        <v>977</v>
      </c>
      <c r="G624" t="str">
        <f t="shared" si="19"/>
        <v>https://www.bauerfinancial.com/star-ratings/tell-me-more/?cert=8237&amp;type=C</v>
      </c>
    </row>
    <row r="625" spans="1:7" ht="15.75" x14ac:dyDescent="0.25">
      <c r="A625" s="2" t="s">
        <v>266</v>
      </c>
      <c r="B625" s="3">
        <v>7024</v>
      </c>
      <c r="C625" s="5" t="str">
        <f t="shared" si="18"/>
        <v>South Texas Regional F.C.U.</v>
      </c>
      <c r="D625" s="4" t="s">
        <v>231</v>
      </c>
      <c r="E625" s="4" t="s">
        <v>223</v>
      </c>
      <c r="F625" s="4" t="s">
        <v>978</v>
      </c>
      <c r="G625" t="str">
        <f t="shared" si="19"/>
        <v>https://www.bauerfinancial.com/star-ratings/tell-me-more/?cert=7024&amp;type=C</v>
      </c>
    </row>
    <row r="626" spans="1:7" ht="15.75" x14ac:dyDescent="0.25">
      <c r="A626" s="2" t="s">
        <v>266</v>
      </c>
      <c r="B626" s="3">
        <v>60533</v>
      </c>
      <c r="C626" s="5" t="str">
        <f t="shared" si="18"/>
        <v>Southwest Heritage Credit Union</v>
      </c>
      <c r="D626" s="4" t="s">
        <v>980</v>
      </c>
      <c r="E626" s="4" t="s">
        <v>223</v>
      </c>
      <c r="F626" s="4" t="s">
        <v>979</v>
      </c>
      <c r="G626" t="str">
        <f t="shared" si="19"/>
        <v>https://www.bauerfinancial.com/star-ratings/tell-me-more/?cert=60533&amp;type=C</v>
      </c>
    </row>
    <row r="627" spans="1:7" x14ac:dyDescent="0.25">
      <c r="A627" t="s">
        <v>265</v>
      </c>
      <c r="B627" s="1">
        <v>34319</v>
      </c>
      <c r="C627" s="5" t="str">
        <f t="shared" si="18"/>
        <v>Southwestern National Bank</v>
      </c>
      <c r="D627" t="s">
        <v>225</v>
      </c>
      <c r="E627" t="s">
        <v>223</v>
      </c>
      <c r="F627" t="s">
        <v>245</v>
      </c>
      <c r="G627" t="str">
        <f t="shared" si="19"/>
        <v>https://www.bauerfinancial.com/star-ratings/tell-me-more/?cert=34319&amp;type=B</v>
      </c>
    </row>
    <row r="628" spans="1:7" ht="15.75" x14ac:dyDescent="0.25">
      <c r="A628" s="2" t="s">
        <v>266</v>
      </c>
      <c r="B628" s="3">
        <v>68300</v>
      </c>
      <c r="C628" s="5" t="str">
        <f t="shared" si="18"/>
        <v>Star Financial Credit Union</v>
      </c>
      <c r="D628" s="4" t="s">
        <v>909</v>
      </c>
      <c r="E628" s="4" t="s">
        <v>223</v>
      </c>
      <c r="F628" s="4" t="s">
        <v>981</v>
      </c>
      <c r="G628" t="str">
        <f t="shared" si="19"/>
        <v>https://www.bauerfinancial.com/star-ratings/tell-me-more/?cert=68300&amp;type=C</v>
      </c>
    </row>
    <row r="629" spans="1:7" ht="15.75" x14ac:dyDescent="0.25">
      <c r="A629" s="2" t="s">
        <v>266</v>
      </c>
      <c r="B629" s="3">
        <v>67512</v>
      </c>
      <c r="C629" s="5" t="str">
        <f t="shared" si="18"/>
        <v>Star of Texas Credit Union</v>
      </c>
      <c r="D629" s="4" t="s">
        <v>983</v>
      </c>
      <c r="E629" s="4" t="s">
        <v>223</v>
      </c>
      <c r="F629" s="4" t="s">
        <v>982</v>
      </c>
      <c r="G629" t="str">
        <f t="shared" si="19"/>
        <v>https://www.bauerfinancial.com/star-ratings/tell-me-more/?cert=67512&amp;type=C</v>
      </c>
    </row>
    <row r="630" spans="1:7" ht="15.75" x14ac:dyDescent="0.25">
      <c r="A630" s="2" t="s">
        <v>266</v>
      </c>
      <c r="B630" s="3">
        <v>18559</v>
      </c>
      <c r="C630" s="5" t="str">
        <f t="shared" si="18"/>
        <v>Starr County Teachers F.C.U.</v>
      </c>
      <c r="D630" s="4" t="s">
        <v>985</v>
      </c>
      <c r="E630" s="4" t="s">
        <v>223</v>
      </c>
      <c r="F630" s="4" t="s">
        <v>984</v>
      </c>
      <c r="G630" t="str">
        <f t="shared" si="19"/>
        <v>https://www.bauerfinancial.com/star-ratings/tell-me-more/?cert=18559&amp;type=C</v>
      </c>
    </row>
    <row r="631" spans="1:7" x14ac:dyDescent="0.25">
      <c r="A631" t="s">
        <v>265</v>
      </c>
      <c r="B631" s="1">
        <v>27074</v>
      </c>
      <c r="C631" s="5" t="str">
        <f t="shared" si="18"/>
        <v>State Bank of Texas</v>
      </c>
      <c r="D631" t="s">
        <v>222</v>
      </c>
      <c r="E631" t="s">
        <v>223</v>
      </c>
      <c r="F631" t="s">
        <v>246</v>
      </c>
      <c r="G631" t="str">
        <f t="shared" si="19"/>
        <v>https://www.bauerfinancial.com/star-ratings/tell-me-more/?cert=27074&amp;type=B</v>
      </c>
    </row>
    <row r="632" spans="1:7" ht="15.75" x14ac:dyDescent="0.25">
      <c r="A632" s="2" t="s">
        <v>266</v>
      </c>
      <c r="B632" s="3">
        <v>10776</v>
      </c>
      <c r="C632" s="5" t="str">
        <f t="shared" si="18"/>
        <v>Teachers Alliance F.C.U.</v>
      </c>
      <c r="D632" s="4" t="s">
        <v>987</v>
      </c>
      <c r="E632" s="4" t="s">
        <v>223</v>
      </c>
      <c r="F632" s="4" t="s">
        <v>986</v>
      </c>
      <c r="G632" t="str">
        <f t="shared" si="19"/>
        <v>https://www.bauerfinancial.com/star-ratings/tell-me-more/?cert=10776&amp;type=C</v>
      </c>
    </row>
    <row r="633" spans="1:7" ht="15.75" x14ac:dyDescent="0.25">
      <c r="A633" s="2" t="s">
        <v>266</v>
      </c>
      <c r="B633" s="3">
        <v>20147</v>
      </c>
      <c r="C633" s="5" t="str">
        <f t="shared" si="18"/>
        <v>Team Financial Federal Credit Union</v>
      </c>
      <c r="D633" s="4" t="s">
        <v>225</v>
      </c>
      <c r="E633" s="4" t="s">
        <v>223</v>
      </c>
      <c r="F633" s="4" t="s">
        <v>988</v>
      </c>
      <c r="G633" t="str">
        <f t="shared" si="19"/>
        <v>https://www.bauerfinancial.com/star-ratings/tell-me-more/?cert=20147&amp;type=C</v>
      </c>
    </row>
    <row r="634" spans="1:7" ht="15.75" x14ac:dyDescent="0.25">
      <c r="A634" s="2" t="s">
        <v>266</v>
      </c>
      <c r="B634" s="3">
        <v>67579</v>
      </c>
      <c r="C634" s="5" t="str">
        <f t="shared" si="18"/>
        <v>Tex Mex Credit Union</v>
      </c>
      <c r="D634" s="4" t="s">
        <v>231</v>
      </c>
      <c r="E634" s="4" t="s">
        <v>223</v>
      </c>
      <c r="F634" s="4" t="s">
        <v>989</v>
      </c>
      <c r="G634" t="str">
        <f t="shared" si="19"/>
        <v>https://www.bauerfinancial.com/star-ratings/tell-me-more/?cert=67579&amp;type=C</v>
      </c>
    </row>
    <row r="635" spans="1:7" ht="15.75" x14ac:dyDescent="0.25">
      <c r="A635" s="2" t="s">
        <v>266</v>
      </c>
      <c r="B635" s="3">
        <v>61306</v>
      </c>
      <c r="C635" s="5" t="str">
        <f t="shared" si="18"/>
        <v>Texas Bridge Credit Union</v>
      </c>
      <c r="D635" s="4" t="s">
        <v>909</v>
      </c>
      <c r="E635" s="4" t="s">
        <v>223</v>
      </c>
      <c r="F635" s="4" t="s">
        <v>990</v>
      </c>
      <c r="G635" t="str">
        <f t="shared" si="19"/>
        <v>https://www.bauerfinancial.com/star-ratings/tell-me-more/?cert=61306&amp;type=C</v>
      </c>
    </row>
    <row r="636" spans="1:7" ht="15.75" x14ac:dyDescent="0.25">
      <c r="A636" s="2" t="s">
        <v>266</v>
      </c>
      <c r="B636" s="3">
        <v>1879</v>
      </c>
      <c r="C636" s="5" t="str">
        <f t="shared" si="18"/>
        <v>Texas Community Federal C.U.</v>
      </c>
      <c r="D636" s="4" t="s">
        <v>992</v>
      </c>
      <c r="E636" s="4" t="s">
        <v>223</v>
      </c>
      <c r="F636" s="4" t="s">
        <v>991</v>
      </c>
      <c r="G636" t="str">
        <f t="shared" si="19"/>
        <v>https://www.bauerfinancial.com/star-ratings/tell-me-more/?cert=1879&amp;type=C</v>
      </c>
    </row>
    <row r="637" spans="1:7" ht="15.75" x14ac:dyDescent="0.25">
      <c r="A637" s="2" t="s">
        <v>266</v>
      </c>
      <c r="B637" s="3">
        <v>5497</v>
      </c>
      <c r="C637" s="5" t="str">
        <f t="shared" si="18"/>
        <v>Texas Federal Credit Union</v>
      </c>
      <c r="D637" s="4" t="s">
        <v>222</v>
      </c>
      <c r="E637" s="4" t="s">
        <v>223</v>
      </c>
      <c r="F637" s="4" t="s">
        <v>993</v>
      </c>
      <c r="G637" t="str">
        <f t="shared" si="19"/>
        <v>https://www.bauerfinancial.com/star-ratings/tell-me-more/?cert=5497&amp;type=C</v>
      </c>
    </row>
    <row r="638" spans="1:7" ht="15.75" x14ac:dyDescent="0.25">
      <c r="A638" s="2" t="s">
        <v>266</v>
      </c>
      <c r="B638" s="3">
        <v>18218</v>
      </c>
      <c r="C638" s="5" t="str">
        <f t="shared" si="18"/>
        <v>Texas Lee Federal Credit Union</v>
      </c>
      <c r="D638" s="4" t="s">
        <v>225</v>
      </c>
      <c r="E638" s="4" t="s">
        <v>223</v>
      </c>
      <c r="F638" s="4" t="s">
        <v>994</v>
      </c>
      <c r="G638" t="str">
        <f t="shared" si="19"/>
        <v>https://www.bauerfinancial.com/star-ratings/tell-me-more/?cert=18218&amp;type=C</v>
      </c>
    </row>
    <row r="639" spans="1:7" x14ac:dyDescent="0.25">
      <c r="A639" t="s">
        <v>265</v>
      </c>
      <c r="B639" s="1">
        <v>3337</v>
      </c>
      <c r="C639" s="5" t="str">
        <f t="shared" si="18"/>
        <v>Texas National Bank</v>
      </c>
      <c r="D639" t="s">
        <v>248</v>
      </c>
      <c r="E639" t="s">
        <v>223</v>
      </c>
      <c r="F639" t="s">
        <v>247</v>
      </c>
      <c r="G639" t="str">
        <f t="shared" si="19"/>
        <v>https://www.bauerfinancial.com/star-ratings/tell-me-more/?cert=3337&amp;type=B</v>
      </c>
    </row>
    <row r="640" spans="1:7" ht="15.75" x14ac:dyDescent="0.25">
      <c r="A640" s="2" t="s">
        <v>266</v>
      </c>
      <c r="B640" s="3">
        <v>13931</v>
      </c>
      <c r="C640" s="5" t="str">
        <f t="shared" si="18"/>
        <v>Third Coast Federal Credit Union</v>
      </c>
      <c r="D640" s="4" t="s">
        <v>909</v>
      </c>
      <c r="E640" s="4" t="s">
        <v>223</v>
      </c>
      <c r="F640" s="4" t="s">
        <v>995</v>
      </c>
      <c r="G640" t="str">
        <f t="shared" si="19"/>
        <v>https://www.bauerfinancial.com/star-ratings/tell-me-more/?cert=13931&amp;type=C</v>
      </c>
    </row>
    <row r="641" spans="1:7" x14ac:dyDescent="0.25">
      <c r="A641" t="s">
        <v>265</v>
      </c>
      <c r="B641" s="1">
        <v>57119</v>
      </c>
      <c r="C641" s="5" t="str">
        <f t="shared" si="18"/>
        <v>United Bank of El Paso Del Norte</v>
      </c>
      <c r="D641" t="s">
        <v>250</v>
      </c>
      <c r="E641" t="s">
        <v>223</v>
      </c>
      <c r="F641" t="s">
        <v>249</v>
      </c>
      <c r="G641" t="str">
        <f t="shared" si="19"/>
        <v>https://www.bauerfinancial.com/star-ratings/tell-me-more/?cert=57119&amp;type=B</v>
      </c>
    </row>
    <row r="642" spans="1:7" x14ac:dyDescent="0.25">
      <c r="A642" t="s">
        <v>265</v>
      </c>
      <c r="B642" s="1">
        <v>26351</v>
      </c>
      <c r="C642" s="5" t="str">
        <f t="shared" si="18"/>
        <v>Unity National Bank of Houston</v>
      </c>
      <c r="D642" t="s">
        <v>225</v>
      </c>
      <c r="E642" t="s">
        <v>223</v>
      </c>
      <c r="F642" t="s">
        <v>251</v>
      </c>
      <c r="G642" t="str">
        <f t="shared" si="19"/>
        <v>https://www.bauerfinancial.com/star-ratings/tell-me-more/?cert=26351&amp;type=B</v>
      </c>
    </row>
    <row r="643" spans="1:7" ht="15.75" x14ac:dyDescent="0.25">
      <c r="A643" s="2" t="s">
        <v>266</v>
      </c>
      <c r="B643" s="3">
        <v>850</v>
      </c>
      <c r="C643" s="5" t="str">
        <f t="shared" si="18"/>
        <v>Valley Federal Credit Union</v>
      </c>
      <c r="D643" s="4" t="s">
        <v>240</v>
      </c>
      <c r="E643" s="4" t="s">
        <v>223</v>
      </c>
      <c r="F643" s="4" t="s">
        <v>996</v>
      </c>
      <c r="G643" t="str">
        <f t="shared" si="19"/>
        <v>https://www.bauerfinancial.com/star-ratings/tell-me-more/?cert=850&amp;type=C</v>
      </c>
    </row>
    <row r="644" spans="1:7" ht="15.75" x14ac:dyDescent="0.25">
      <c r="A644" s="2" t="s">
        <v>266</v>
      </c>
      <c r="B644" s="3">
        <v>21788</v>
      </c>
      <c r="C644" s="5" t="str">
        <f t="shared" si="18"/>
        <v>Valwood Park Federal Credit Union</v>
      </c>
      <c r="D644" s="4" t="s">
        <v>998</v>
      </c>
      <c r="E644" s="4" t="s">
        <v>223</v>
      </c>
      <c r="F644" s="4" t="s">
        <v>997</v>
      </c>
      <c r="G644" t="str">
        <f t="shared" si="19"/>
        <v>https://www.bauerfinancial.com/star-ratings/tell-me-more/?cert=21788&amp;type=C</v>
      </c>
    </row>
    <row r="645" spans="1:7" ht="15.75" x14ac:dyDescent="0.25">
      <c r="A645" s="2" t="s">
        <v>266</v>
      </c>
      <c r="B645" s="3">
        <v>5555</v>
      </c>
      <c r="C645" s="5" t="str">
        <f t="shared" si="18"/>
        <v>Waconized Federal Credit Union</v>
      </c>
      <c r="D645" s="4" t="s">
        <v>933</v>
      </c>
      <c r="E645" s="4" t="s">
        <v>223</v>
      </c>
      <c r="F645" s="4" t="s">
        <v>999</v>
      </c>
      <c r="G645" t="str">
        <f t="shared" si="19"/>
        <v>https://www.bauerfinancial.com/star-ratings/tell-me-more/?cert=5555&amp;type=C</v>
      </c>
    </row>
    <row r="646" spans="1:7" x14ac:dyDescent="0.25">
      <c r="A646" t="s">
        <v>265</v>
      </c>
      <c r="B646" s="1">
        <v>20845</v>
      </c>
      <c r="C646" s="5" t="str">
        <f t="shared" si="18"/>
        <v>Wallis Bank</v>
      </c>
      <c r="D646" t="s">
        <v>253</v>
      </c>
      <c r="E646" t="s">
        <v>223</v>
      </c>
      <c r="F646" t="s">
        <v>252</v>
      </c>
      <c r="G646" t="str">
        <f t="shared" si="19"/>
        <v>https://www.bauerfinancial.com/star-ratings/tell-me-more/?cert=20845&amp;type=B</v>
      </c>
    </row>
    <row r="647" spans="1:7" ht="15.75" x14ac:dyDescent="0.25">
      <c r="A647" s="2" t="s">
        <v>266</v>
      </c>
      <c r="B647" s="3">
        <v>67592</v>
      </c>
      <c r="C647" s="5" t="str">
        <f t="shared" si="18"/>
        <v>West Texas Credit Union</v>
      </c>
      <c r="D647" s="4" t="s">
        <v>980</v>
      </c>
      <c r="E647" s="4" t="s">
        <v>223</v>
      </c>
      <c r="F647" s="4" t="s">
        <v>1000</v>
      </c>
      <c r="G647" t="str">
        <f t="shared" si="19"/>
        <v>https://www.bauerfinancial.com/star-ratings/tell-me-more/?cert=67592&amp;type=C</v>
      </c>
    </row>
    <row r="648" spans="1:7" x14ac:dyDescent="0.25">
      <c r="A648" t="s">
        <v>265</v>
      </c>
      <c r="B648" s="1">
        <v>18454</v>
      </c>
      <c r="C648" s="5" t="str">
        <f t="shared" si="18"/>
        <v>Zapata National Bank</v>
      </c>
      <c r="D648" t="s">
        <v>239</v>
      </c>
      <c r="E648" t="s">
        <v>223</v>
      </c>
      <c r="F648" t="s">
        <v>254</v>
      </c>
      <c r="G648" t="str">
        <f t="shared" si="19"/>
        <v>https://www.bauerfinancial.com/star-ratings/tell-me-more/?cert=18454&amp;type=B</v>
      </c>
    </row>
    <row r="649" spans="1:7" ht="15.75" x14ac:dyDescent="0.25">
      <c r="A649" s="2" t="s">
        <v>266</v>
      </c>
      <c r="B649" s="3">
        <v>67005</v>
      </c>
      <c r="C649" s="5" t="str">
        <f t="shared" si="18"/>
        <v>National J. A. C. L. Credit Union</v>
      </c>
      <c r="D649" s="4" t="s">
        <v>1002</v>
      </c>
      <c r="E649" s="4" t="s">
        <v>1003</v>
      </c>
      <c r="F649" s="4" t="s">
        <v>1001</v>
      </c>
      <c r="G649" t="str">
        <f t="shared" si="19"/>
        <v>https://www.bauerfinancial.com/star-ratings/tell-me-more/?cert=67005&amp;type=C</v>
      </c>
    </row>
    <row r="650" spans="1:7" ht="15.75" x14ac:dyDescent="0.25">
      <c r="A650" s="2" t="s">
        <v>266</v>
      </c>
      <c r="B650" s="3">
        <v>10636</v>
      </c>
      <c r="C650" s="5" t="str">
        <f t="shared" ref="C650:C677" si="20">HYPERLINK(G650,F650)</f>
        <v>Brunswick County Teachers F.C.U.</v>
      </c>
      <c r="D650" s="4" t="s">
        <v>86</v>
      </c>
      <c r="E650" s="4" t="s">
        <v>1005</v>
      </c>
      <c r="F650" s="4" t="s">
        <v>1004</v>
      </c>
      <c r="G650" t="str">
        <f t="shared" ref="G650:G677" si="21">"https://www.bauerfinancial.com/star-ratings/tell-me-more/?cert="&amp;B650&amp;"&amp;type="&amp;A650</f>
        <v>https://www.bauerfinancial.com/star-ratings/tell-me-more/?cert=10636&amp;type=C</v>
      </c>
    </row>
    <row r="651" spans="1:7" ht="15.75" x14ac:dyDescent="0.25">
      <c r="A651" s="2" t="s">
        <v>266</v>
      </c>
      <c r="B651" s="3">
        <v>66929</v>
      </c>
      <c r="C651" s="5" t="str">
        <f t="shared" si="20"/>
        <v>Credit Union of Richmond Inc.</v>
      </c>
      <c r="D651" s="4" t="s">
        <v>1007</v>
      </c>
      <c r="E651" s="4" t="s">
        <v>1005</v>
      </c>
      <c r="F651" s="4" t="s">
        <v>1006</v>
      </c>
      <c r="G651" t="str">
        <f t="shared" si="21"/>
        <v>https://www.bauerfinancial.com/star-ratings/tell-me-more/?cert=66929&amp;type=C</v>
      </c>
    </row>
    <row r="652" spans="1:7" ht="15.75" x14ac:dyDescent="0.25">
      <c r="A652" s="2" t="s">
        <v>266</v>
      </c>
      <c r="B652" s="3">
        <v>1407</v>
      </c>
      <c r="C652" s="5" t="str">
        <f t="shared" si="20"/>
        <v>Democracy Federal Credit Union</v>
      </c>
      <c r="D652" s="4" t="s">
        <v>584</v>
      </c>
      <c r="E652" s="4" t="s">
        <v>1005</v>
      </c>
      <c r="F652" s="4" t="s">
        <v>1008</v>
      </c>
      <c r="G652" t="str">
        <f t="shared" si="21"/>
        <v>https://www.bauerfinancial.com/star-ratings/tell-me-more/?cert=1407&amp;type=C</v>
      </c>
    </row>
    <row r="653" spans="1:7" ht="15.75" x14ac:dyDescent="0.25">
      <c r="A653" s="2" t="s">
        <v>266</v>
      </c>
      <c r="B653" s="3">
        <v>24535</v>
      </c>
      <c r="C653" s="5" t="str">
        <f t="shared" si="20"/>
        <v>First Baptist Church of Vienna (Va)</v>
      </c>
      <c r="D653" s="4" t="s">
        <v>1010</v>
      </c>
      <c r="E653" s="4" t="s">
        <v>1005</v>
      </c>
      <c r="F653" s="4" t="s">
        <v>1009</v>
      </c>
      <c r="G653" t="str">
        <f t="shared" si="21"/>
        <v>https://www.bauerfinancial.com/star-ratings/tell-me-more/?cert=24535&amp;type=C</v>
      </c>
    </row>
    <row r="654" spans="1:7" ht="15.75" x14ac:dyDescent="0.25">
      <c r="A654" s="2" t="s">
        <v>266</v>
      </c>
      <c r="B654" s="3">
        <v>19416</v>
      </c>
      <c r="C654" s="5" t="str">
        <f t="shared" si="20"/>
        <v>Glamorgan Employees F.C.U.</v>
      </c>
      <c r="D654" s="4" t="s">
        <v>1012</v>
      </c>
      <c r="E654" s="4" t="s">
        <v>1005</v>
      </c>
      <c r="F654" s="4" t="s">
        <v>1011</v>
      </c>
      <c r="G654" t="str">
        <f t="shared" si="21"/>
        <v>https://www.bauerfinancial.com/star-ratings/tell-me-more/?cert=19416&amp;type=C</v>
      </c>
    </row>
    <row r="655" spans="1:7" ht="15.75" x14ac:dyDescent="0.25">
      <c r="A655" s="2" t="s">
        <v>266</v>
      </c>
      <c r="B655" s="3">
        <v>23760</v>
      </c>
      <c r="C655" s="5" t="str">
        <f t="shared" si="20"/>
        <v>Halifax County Community F.C.U.</v>
      </c>
      <c r="D655" s="4" t="s">
        <v>1014</v>
      </c>
      <c r="E655" s="4" t="s">
        <v>1005</v>
      </c>
      <c r="F655" s="4" t="s">
        <v>1013</v>
      </c>
      <c r="G655" t="str">
        <f t="shared" si="21"/>
        <v>https://www.bauerfinancial.com/star-ratings/tell-me-more/?cert=23760&amp;type=C</v>
      </c>
    </row>
    <row r="656" spans="1:7" ht="15.75" x14ac:dyDescent="0.25">
      <c r="A656" s="2" t="s">
        <v>266</v>
      </c>
      <c r="B656" s="3">
        <v>11986</v>
      </c>
      <c r="C656" s="5" t="str">
        <f t="shared" si="20"/>
        <v>High Street Baptist Church F.C.U.</v>
      </c>
      <c r="D656" s="4" t="s">
        <v>1016</v>
      </c>
      <c r="E656" s="4" t="s">
        <v>1005</v>
      </c>
      <c r="F656" s="4" t="s">
        <v>1015</v>
      </c>
      <c r="G656" t="str">
        <f t="shared" si="21"/>
        <v>https://www.bauerfinancial.com/star-ratings/tell-me-more/?cert=11986&amp;type=C</v>
      </c>
    </row>
    <row r="657" spans="1:7" ht="15.75" x14ac:dyDescent="0.25">
      <c r="A657" s="2" t="s">
        <v>266</v>
      </c>
      <c r="B657" s="3">
        <v>5970</v>
      </c>
      <c r="C657" s="5" t="str">
        <f t="shared" si="20"/>
        <v>Metropolitan Church F.C.U.</v>
      </c>
      <c r="D657" s="4" t="s">
        <v>1018</v>
      </c>
      <c r="E657" s="4" t="s">
        <v>1005</v>
      </c>
      <c r="F657" s="4" t="s">
        <v>1017</v>
      </c>
      <c r="G657" t="str">
        <f t="shared" si="21"/>
        <v>https://www.bauerfinancial.com/star-ratings/tell-me-more/?cert=5970&amp;type=C</v>
      </c>
    </row>
    <row r="658" spans="1:7" ht="15.75" x14ac:dyDescent="0.25">
      <c r="A658" s="2" t="s">
        <v>266</v>
      </c>
      <c r="B658" s="3">
        <v>24640</v>
      </c>
      <c r="C658" s="5" t="str">
        <f t="shared" si="20"/>
        <v>Mount Pleasant Baptist Church FCU</v>
      </c>
      <c r="D658" s="4" t="s">
        <v>584</v>
      </c>
      <c r="E658" s="4" t="s">
        <v>1005</v>
      </c>
      <c r="F658" s="4" t="s">
        <v>1019</v>
      </c>
      <c r="G658" t="str">
        <f t="shared" si="21"/>
        <v>https://www.bauerfinancial.com/star-ratings/tell-me-more/?cert=24640&amp;type=C</v>
      </c>
    </row>
    <row r="659" spans="1:7" ht="15.75" x14ac:dyDescent="0.25">
      <c r="A659" s="2" t="s">
        <v>266</v>
      </c>
      <c r="B659" s="3">
        <v>66896</v>
      </c>
      <c r="C659" s="5" t="str">
        <f t="shared" si="20"/>
        <v>Petersburg Fed Ref Credit Union Inc</v>
      </c>
      <c r="D659" s="4" t="s">
        <v>1021</v>
      </c>
      <c r="E659" s="4" t="s">
        <v>1005</v>
      </c>
      <c r="F659" s="4" t="s">
        <v>1020</v>
      </c>
      <c r="G659" t="str">
        <f t="shared" si="21"/>
        <v>https://www.bauerfinancial.com/star-ratings/tell-me-more/?cert=66896&amp;type=C</v>
      </c>
    </row>
    <row r="660" spans="1:7" ht="15.75" x14ac:dyDescent="0.25">
      <c r="A660" s="2" t="s">
        <v>266</v>
      </c>
      <c r="B660" s="3">
        <v>21367</v>
      </c>
      <c r="C660" s="5" t="str">
        <f t="shared" si="20"/>
        <v>Planters Federal Credit Union</v>
      </c>
      <c r="D660" s="4" t="s">
        <v>1018</v>
      </c>
      <c r="E660" s="4" t="s">
        <v>1005</v>
      </c>
      <c r="F660" s="4" t="s">
        <v>1022</v>
      </c>
      <c r="G660" t="str">
        <f t="shared" si="21"/>
        <v>https://www.bauerfinancial.com/star-ratings/tell-me-more/?cert=21367&amp;type=C</v>
      </c>
    </row>
    <row r="661" spans="1:7" ht="15.75" x14ac:dyDescent="0.25">
      <c r="A661" s="2" t="s">
        <v>266</v>
      </c>
      <c r="B661" s="3">
        <v>22049</v>
      </c>
      <c r="C661" s="5" t="str">
        <f t="shared" si="20"/>
        <v>Port of Hampton Roads Ila F.C.U.</v>
      </c>
      <c r="D661" s="4" t="s">
        <v>1024</v>
      </c>
      <c r="E661" s="4" t="s">
        <v>1005</v>
      </c>
      <c r="F661" s="4" t="s">
        <v>1023</v>
      </c>
      <c r="G661" t="str">
        <f t="shared" si="21"/>
        <v>https://www.bauerfinancial.com/star-ratings/tell-me-more/?cert=22049&amp;type=C</v>
      </c>
    </row>
    <row r="662" spans="1:7" ht="15.75" x14ac:dyDescent="0.25">
      <c r="A662" s="2" t="s">
        <v>266</v>
      </c>
      <c r="B662" s="3">
        <v>4833</v>
      </c>
      <c r="C662" s="5" t="str">
        <f t="shared" si="20"/>
        <v>Portsmouth Schools F.C.U.</v>
      </c>
      <c r="D662" s="4" t="s">
        <v>1026</v>
      </c>
      <c r="E662" s="4" t="s">
        <v>1005</v>
      </c>
      <c r="F662" s="4" t="s">
        <v>1025</v>
      </c>
      <c r="G662" t="str">
        <f t="shared" si="21"/>
        <v>https://www.bauerfinancial.com/star-ratings/tell-me-more/?cert=4833&amp;type=C</v>
      </c>
    </row>
    <row r="663" spans="1:7" ht="15.75" x14ac:dyDescent="0.25">
      <c r="A663" s="2" t="s">
        <v>266</v>
      </c>
      <c r="B663" s="3">
        <v>1282</v>
      </c>
      <c r="C663" s="5" t="str">
        <f t="shared" si="20"/>
        <v>Richmond Heritage F.C.U.</v>
      </c>
      <c r="D663" s="4" t="s">
        <v>1007</v>
      </c>
      <c r="E663" s="4" t="s">
        <v>1005</v>
      </c>
      <c r="F663" s="4" t="s">
        <v>1027</v>
      </c>
      <c r="G663" t="str">
        <f t="shared" si="21"/>
        <v>https://www.bauerfinancial.com/star-ratings/tell-me-more/?cert=1282&amp;type=C</v>
      </c>
    </row>
    <row r="664" spans="1:7" ht="15.75" x14ac:dyDescent="0.25">
      <c r="A664" s="2" t="s">
        <v>266</v>
      </c>
      <c r="B664" s="3">
        <v>24616</v>
      </c>
      <c r="C664" s="5" t="str">
        <f t="shared" si="20"/>
        <v>TBC Federal Credit Union</v>
      </c>
      <c r="D664" s="4" t="s">
        <v>1007</v>
      </c>
      <c r="E664" s="4" t="s">
        <v>1005</v>
      </c>
      <c r="F664" s="4" t="s">
        <v>1028</v>
      </c>
      <c r="G664" t="str">
        <f t="shared" si="21"/>
        <v>https://www.bauerfinancial.com/star-ratings/tell-me-more/?cert=24616&amp;type=C</v>
      </c>
    </row>
    <row r="665" spans="1:7" ht="15.75" x14ac:dyDescent="0.25">
      <c r="A665" s="2" t="s">
        <v>266</v>
      </c>
      <c r="B665" s="3">
        <v>19867</v>
      </c>
      <c r="C665" s="5" t="str">
        <f t="shared" si="20"/>
        <v>URW Community Federal Credit Union</v>
      </c>
      <c r="D665" s="4" t="s">
        <v>1030</v>
      </c>
      <c r="E665" s="4" t="s">
        <v>1005</v>
      </c>
      <c r="F665" s="4" t="s">
        <v>1029</v>
      </c>
      <c r="G665" t="str">
        <f t="shared" si="21"/>
        <v>https://www.bauerfinancial.com/star-ratings/tell-me-more/?cert=19867&amp;type=C</v>
      </c>
    </row>
    <row r="666" spans="1:7" ht="15.75" x14ac:dyDescent="0.25">
      <c r="A666" s="2" t="s">
        <v>266</v>
      </c>
      <c r="B666" s="3">
        <v>3029</v>
      </c>
      <c r="C666" s="5" t="str">
        <f t="shared" si="20"/>
        <v>Virginia State University F.C.U.</v>
      </c>
      <c r="D666" s="4" t="s">
        <v>1032</v>
      </c>
      <c r="E666" s="4" t="s">
        <v>1005</v>
      </c>
      <c r="F666" s="4" t="s">
        <v>1031</v>
      </c>
      <c r="G666" t="str">
        <f t="shared" si="21"/>
        <v>https://www.bauerfinancial.com/star-ratings/tell-me-more/?cert=3029&amp;type=C</v>
      </c>
    </row>
    <row r="667" spans="1:7" ht="15.75" x14ac:dyDescent="0.25">
      <c r="A667" s="2" t="s">
        <v>266</v>
      </c>
      <c r="B667" s="3">
        <v>7989</v>
      </c>
      <c r="C667" s="5" t="str">
        <f t="shared" si="20"/>
        <v>Christiansted Federal Credit Union</v>
      </c>
      <c r="D667" s="4" t="s">
        <v>1034</v>
      </c>
      <c r="E667" s="4" t="s">
        <v>1035</v>
      </c>
      <c r="F667" s="4" t="s">
        <v>1033</v>
      </c>
      <c r="G667" t="str">
        <f t="shared" si="21"/>
        <v>https://www.bauerfinancial.com/star-ratings/tell-me-more/?cert=7989&amp;type=C</v>
      </c>
    </row>
    <row r="668" spans="1:7" ht="15.75" x14ac:dyDescent="0.25">
      <c r="A668" s="2" t="s">
        <v>266</v>
      </c>
      <c r="B668" s="3">
        <v>8069</v>
      </c>
      <c r="C668" s="5" t="str">
        <f t="shared" si="20"/>
        <v>Frederiksted Federal Credit Union</v>
      </c>
      <c r="D668" s="4" t="s">
        <v>1037</v>
      </c>
      <c r="E668" s="4" t="s">
        <v>1035</v>
      </c>
      <c r="F668" s="4" t="s">
        <v>1036</v>
      </c>
      <c r="G668" t="str">
        <f t="shared" si="21"/>
        <v>https://www.bauerfinancial.com/star-ratings/tell-me-more/?cert=8069&amp;type=C</v>
      </c>
    </row>
    <row r="669" spans="1:7" ht="15.75" x14ac:dyDescent="0.25">
      <c r="A669" s="2" t="s">
        <v>266</v>
      </c>
      <c r="B669" s="3">
        <v>23811</v>
      </c>
      <c r="C669" s="5" t="str">
        <f t="shared" si="20"/>
        <v>Mid-Island Federal Credit Union</v>
      </c>
      <c r="D669" s="4" t="s">
        <v>1034</v>
      </c>
      <c r="E669" s="4" t="s">
        <v>1035</v>
      </c>
      <c r="F669" s="4" t="s">
        <v>1038</v>
      </c>
      <c r="G669" t="str">
        <f t="shared" si="21"/>
        <v>https://www.bauerfinancial.com/star-ratings/tell-me-more/?cert=23811&amp;type=C</v>
      </c>
    </row>
    <row r="670" spans="1:7" ht="15.75" x14ac:dyDescent="0.25">
      <c r="A670" s="2" t="s">
        <v>266</v>
      </c>
      <c r="B670" s="3">
        <v>7970</v>
      </c>
      <c r="C670" s="5" t="str">
        <f t="shared" si="20"/>
        <v>St. Thomas Federal Credit Union</v>
      </c>
      <c r="D670" s="4" t="s">
        <v>1040</v>
      </c>
      <c r="E670" s="4" t="s">
        <v>1035</v>
      </c>
      <c r="F670" s="4" t="s">
        <v>1039</v>
      </c>
      <c r="G670" t="str">
        <f t="shared" si="21"/>
        <v>https://www.bauerfinancial.com/star-ratings/tell-me-more/?cert=7970&amp;type=C</v>
      </c>
    </row>
    <row r="671" spans="1:7" ht="15.75" x14ac:dyDescent="0.25">
      <c r="A671" s="2" t="s">
        <v>266</v>
      </c>
      <c r="B671" s="3">
        <v>23294</v>
      </c>
      <c r="C671" s="5" t="str">
        <f t="shared" si="20"/>
        <v>Vitelco Employees F.C.U.</v>
      </c>
      <c r="D671" s="4" t="s">
        <v>1040</v>
      </c>
      <c r="E671" s="4" t="s">
        <v>1035</v>
      </c>
      <c r="F671" s="4" t="s">
        <v>1041</v>
      </c>
      <c r="G671" t="str">
        <f t="shared" si="21"/>
        <v>https://www.bauerfinancial.com/star-ratings/tell-me-more/?cert=23294&amp;type=C</v>
      </c>
    </row>
    <row r="672" spans="1:7" x14ac:dyDescent="0.25">
      <c r="A672" t="s">
        <v>265</v>
      </c>
      <c r="B672" s="1">
        <v>58407</v>
      </c>
      <c r="C672" s="5" t="str">
        <f t="shared" si="20"/>
        <v>UniBank</v>
      </c>
      <c r="D672" t="s">
        <v>256</v>
      </c>
      <c r="E672" t="s">
        <v>257</v>
      </c>
      <c r="F672" t="s">
        <v>255</v>
      </c>
      <c r="G672" t="str">
        <f t="shared" si="21"/>
        <v>https://www.bauerfinancial.com/star-ratings/tell-me-more/?cert=58407&amp;type=B</v>
      </c>
    </row>
    <row r="673" spans="1:7" x14ac:dyDescent="0.25">
      <c r="A673" t="s">
        <v>265</v>
      </c>
      <c r="B673" s="1">
        <v>34052</v>
      </c>
      <c r="C673" s="5" t="str">
        <f t="shared" si="20"/>
        <v>Bay Bank</v>
      </c>
      <c r="D673" t="s">
        <v>259</v>
      </c>
      <c r="E673" t="s">
        <v>260</v>
      </c>
      <c r="F673" t="s">
        <v>258</v>
      </c>
      <c r="G673" t="str">
        <f t="shared" si="21"/>
        <v>https://www.bauerfinancial.com/star-ratings/tell-me-more/?cert=34052&amp;type=B</v>
      </c>
    </row>
    <row r="674" spans="1:7" x14ac:dyDescent="0.25">
      <c r="A674" t="s">
        <v>265</v>
      </c>
      <c r="B674" s="1">
        <v>28480</v>
      </c>
      <c r="C674" s="5" t="str">
        <f t="shared" si="20"/>
        <v>Columbia Savings and Loan Association</v>
      </c>
      <c r="D674" t="s">
        <v>262</v>
      </c>
      <c r="E674" t="s">
        <v>260</v>
      </c>
      <c r="F674" t="s">
        <v>261</v>
      </c>
      <c r="G674" t="str">
        <f t="shared" si="21"/>
        <v>https://www.bauerfinancial.com/star-ratings/tell-me-more/?cert=28480&amp;type=B</v>
      </c>
    </row>
    <row r="675" spans="1:7" ht="15.75" x14ac:dyDescent="0.25">
      <c r="A675" s="2" t="s">
        <v>266</v>
      </c>
      <c r="B675" s="3">
        <v>68044</v>
      </c>
      <c r="C675" s="5" t="str">
        <f t="shared" si="20"/>
        <v>Holy Redeemer Community of Se Wis.</v>
      </c>
      <c r="D675" s="4" t="s">
        <v>262</v>
      </c>
      <c r="E675" s="4" t="s">
        <v>260</v>
      </c>
      <c r="F675" s="4" t="s">
        <v>1042</v>
      </c>
      <c r="G675" t="str">
        <f t="shared" si="21"/>
        <v>https://www.bauerfinancial.com/star-ratings/tell-me-more/?cert=68044&amp;type=C</v>
      </c>
    </row>
    <row r="676" spans="1:7" ht="15.75" x14ac:dyDescent="0.25">
      <c r="A676" s="2" t="s">
        <v>266</v>
      </c>
      <c r="B676" s="3">
        <v>24648</v>
      </c>
      <c r="C676" s="5" t="str">
        <f t="shared" si="20"/>
        <v>LCO Federal Credit Union</v>
      </c>
      <c r="D676" s="4" t="s">
        <v>1044</v>
      </c>
      <c r="E676" s="4" t="s">
        <v>260</v>
      </c>
      <c r="F676" s="4" t="s">
        <v>1043</v>
      </c>
      <c r="G676" t="str">
        <f t="shared" si="21"/>
        <v>https://www.bauerfinancial.com/star-ratings/tell-me-more/?cert=24648&amp;type=C</v>
      </c>
    </row>
    <row r="677" spans="1:7" ht="15.75" x14ac:dyDescent="0.25">
      <c r="A677" s="2" t="s">
        <v>266</v>
      </c>
      <c r="B677" s="3">
        <v>68112</v>
      </c>
      <c r="C677" s="5" t="str">
        <f t="shared" si="20"/>
        <v>W. Virginia State Convention C.U.</v>
      </c>
      <c r="D677" s="4" t="s">
        <v>1046</v>
      </c>
      <c r="E677" s="4" t="s">
        <v>1047</v>
      </c>
      <c r="F677" s="4" t="s">
        <v>1045</v>
      </c>
      <c r="G677" t="str">
        <f t="shared" si="21"/>
        <v>https://www.bauerfinancial.com/star-ratings/tell-me-more/?cert=68112&amp;type=C</v>
      </c>
    </row>
  </sheetData>
  <sortState ref="A2:E670">
    <sortCondition ref="E2:E670"/>
    <sortCondition ref="C2:C670"/>
    <sortCondition ref="D2:D670"/>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Jervey</dc:creator>
  <cp:lastModifiedBy>Caroline Jervey</cp:lastModifiedBy>
  <cp:lastPrinted>2021-07-02T19:28:28Z</cp:lastPrinted>
  <dcterms:created xsi:type="dcterms:W3CDTF">2021-06-30T19:32:45Z</dcterms:created>
  <dcterms:modified xsi:type="dcterms:W3CDTF">2021-07-02T19:49:25Z</dcterms:modified>
</cp:coreProperties>
</file>